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19320" windowHeight="12240"/>
  </bookViews>
  <sheets>
    <sheet name="Price" sheetId="1" r:id="rId1"/>
  </sheets>
  <definedNames>
    <definedName name="_xlnm._FilterDatabase" localSheetId="0" hidden="1">Price!$B$3:$M$3</definedName>
  </definedNames>
  <calcPr calcId="162913"/>
</workbook>
</file>

<file path=xl/calcChain.xml><?xml version="1.0" encoding="utf-8"?>
<calcChain xmlns="http://schemas.openxmlformats.org/spreadsheetml/2006/main">
  <c r="M64" i="1" l="1"/>
  <c r="K64" i="1"/>
  <c r="C69" i="1" l="1"/>
  <c r="C68" i="1"/>
  <c r="C67" i="1"/>
  <c r="C66" i="1"/>
  <c r="C65" i="1"/>
</calcChain>
</file>

<file path=xl/sharedStrings.xml><?xml version="1.0" encoding="utf-8"?>
<sst xmlns="http://schemas.openxmlformats.org/spreadsheetml/2006/main" count="94" uniqueCount="81">
  <si>
    <t>Вендор</t>
  </si>
  <si>
    <t>Тип</t>
  </si>
  <si>
    <t>HW</t>
  </si>
  <si>
    <t>SW</t>
  </si>
  <si>
    <t>LIC</t>
  </si>
  <si>
    <t>SUP</t>
  </si>
  <si>
    <t>Аппаратное обеспечение</t>
  </si>
  <si>
    <t>Программное обеспечение</t>
  </si>
  <si>
    <t>Лицензии</t>
  </si>
  <si>
    <t>WRK</t>
  </si>
  <si>
    <t>Работы</t>
  </si>
  <si>
    <t/>
  </si>
  <si>
    <t>GPL, Цена за ед. USD без НДС</t>
  </si>
  <si>
    <t>Цена, USD без НДС</t>
  </si>
  <si>
    <t>Стоимость, USD без НДС</t>
  </si>
  <si>
    <t>Скидка от GPL, %</t>
  </si>
  <si>
    <t>Номер по каталогу / Part number</t>
  </si>
  <si>
    <t>Гарантия и поддержка</t>
  </si>
  <si>
    <t xml:space="preserve">Наименование </t>
  </si>
  <si>
    <t>Кол-во (шт.)</t>
  </si>
  <si>
    <t xml:space="preserve">Категория (Пост-к) </t>
  </si>
  <si>
    <t xml:space="preserve">Скидка по категории </t>
  </si>
  <si>
    <t xml:space="preserve">Наименование категории </t>
  </si>
  <si>
    <t xml:space="preserve">- заполняется Претендентом </t>
  </si>
  <si>
    <t>Итого</t>
  </si>
  <si>
    <t>Спецификация</t>
  </si>
  <si>
    <t>…</t>
  </si>
  <si>
    <t>Цена, USD с НДС</t>
  </si>
  <si>
    <t>Стоимость, USD с НДС</t>
  </si>
  <si>
    <t>Дополнительные комплектующие</t>
  </si>
  <si>
    <t>Серверы</t>
  </si>
  <si>
    <t>Комплект апгрейда накопителей 1 Наименование, модель</t>
  </si>
  <si>
    <t>Комплект апгрейда накопителей 2 Наименование, модель</t>
  </si>
  <si>
    <t>Комплект апгрейда накопителей 3 Наименование, модель</t>
  </si>
  <si>
    <t>Комплект апгрейда накопителей 4 Наименование, модель</t>
  </si>
  <si>
    <t>Комплект апгрейда накопителей 5 Наименование, модель</t>
  </si>
  <si>
    <t>Комплект апгрейда ОЗУ 1 Наименование, модель</t>
  </si>
  <si>
    <t>Комплект апгрейда сетевых адаптеров Ethernet 1 Наименование, модель</t>
  </si>
  <si>
    <t>Комплект апгрейда сетевых адаптеров Ethernet 3 Наименование, модель</t>
  </si>
  <si>
    <t>Комплект апгрейда сетевых адаптеров Ethernet 2 Наименование, модель</t>
  </si>
  <si>
    <t>Модуль SFP тип 1 Наименование, модель</t>
  </si>
  <si>
    <t>Модуль SFP тип 2 Наименование, модель</t>
  </si>
  <si>
    <t>Модуль SFP тип 3 Наименование, модель</t>
  </si>
  <si>
    <t>Комплект кабелей оптических 1 Наименование, модель</t>
  </si>
  <si>
    <t>Комплект кабелей оптических 2 Наименование, модель</t>
  </si>
  <si>
    <t>Комплект кабелей оптических 3 Наименование, модель</t>
  </si>
  <si>
    <t>Комплект кабелей оптических 4 Наименование, модель</t>
  </si>
  <si>
    <t>Комплект кабелей оптических 5 Наименование, модель</t>
  </si>
  <si>
    <t>Комплект кабелей оптических 6 Наименование, модель</t>
  </si>
  <si>
    <t>Комплект кабелей оптических 7 Наименование, модель</t>
  </si>
  <si>
    <t>Комплект кабелей оптических 8 Наименование, модель</t>
  </si>
  <si>
    <t>Комплект кабелей оптических 9 Наименование, модель</t>
  </si>
  <si>
    <t>Комплект кабелей DAC медных 1 Наименование, модель</t>
  </si>
  <si>
    <t>Комплект кабелей DAC медных 2 Наименование, модель</t>
  </si>
  <si>
    <t>Комплект кабелей DAC медных 3 Наименование, модель</t>
  </si>
  <si>
    <t>Комплект кабелей DAC медных 4 Наименование, модель</t>
  </si>
  <si>
    <t>Комплект кабелей DAC медных 5 Наименование, модель</t>
  </si>
  <si>
    <t>Комплект кабелей DAC медных 6 Наименование, модель</t>
  </si>
  <si>
    <t>Комплект кабелей медных 1 Наименование, модель</t>
  </si>
  <si>
    <t>Комплект кабелей медных 2 Наименование, модель</t>
  </si>
  <si>
    <t>Комплект кабелей медных 3 Наименование, модель</t>
  </si>
  <si>
    <t>Комплект кабелей медных 4 Наименование, модель</t>
  </si>
  <si>
    <t>Комплект кабелей медных 5 Наименование, модель</t>
  </si>
  <si>
    <t>Комплект кабелей медных 6 Наименование, модель</t>
  </si>
  <si>
    <t>Комплект кабелей медных 7 Наименование, модель</t>
  </si>
  <si>
    <t>Комплект кабелей медных 8 Наименование, модель</t>
  </si>
  <si>
    <t>Комплект кабелей медных 9 Наименование, модель</t>
  </si>
  <si>
    <t>Комплект кабелей медных 10 Наименование, модель</t>
  </si>
  <si>
    <t>Комплект кабелей медных 11 Наименование, модель</t>
  </si>
  <si>
    <t>Комплект кабелей медных 12 Наименование, модель</t>
  </si>
  <si>
    <t>Комплект кабелей медных 13 Наименование, модель</t>
  </si>
  <si>
    <t>Батарея для RAID контроллера Наименование, модель</t>
  </si>
  <si>
    <t>Комплект апгрейда адаптеров SAN сети 1 Наименование, модель</t>
  </si>
  <si>
    <t>Комплект апгрейда адаптеров SAN сети 2 Наименование, модель</t>
  </si>
  <si>
    <r>
      <t xml:space="preserve">Конфигурация "Large Backup" </t>
    </r>
    <r>
      <rPr>
        <i/>
        <sz val="10"/>
        <color indexed="8"/>
        <rFont val="Times New Roman"/>
        <family val="1"/>
        <charset val="204"/>
      </rPr>
      <t>Наименование, модель</t>
    </r>
  </si>
  <si>
    <r>
      <t xml:space="preserve">Конфигурация  "Large Classic" </t>
    </r>
    <r>
      <rPr>
        <i/>
        <sz val="10"/>
        <color indexed="8"/>
        <rFont val="Times New Roman"/>
        <family val="1"/>
        <charset val="204"/>
      </rPr>
      <t>Наименование, модель</t>
    </r>
  </si>
  <si>
    <r>
      <t xml:space="preserve">Конфигурация  "Large IPTV" </t>
    </r>
    <r>
      <rPr>
        <i/>
        <sz val="10"/>
        <color indexed="8"/>
        <rFont val="Times New Roman"/>
        <family val="1"/>
        <charset val="204"/>
      </rPr>
      <t>Наименование, модель</t>
    </r>
  </si>
  <si>
    <t>Комплект апгрейда сетевых адаптеров Ethernet 4 Наименование, модель</t>
  </si>
  <si>
    <t>Комплект апгрейда сетевых адаптеров Ethernet 5 Наименование, модель</t>
  </si>
  <si>
    <t>Комплект апгрейда сетевых адаптеров Ethernet 6 Наименование, модель</t>
  </si>
  <si>
    <t>Приложение №2 Лот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</si>
</sst>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409]#,##0.00"/>
  </numFmts>
  <fonts count="15" x14ac:knownFonts="1">
    <font>
      <sz val="11"/>
      <color rgb="FF000000"/>
      <name val="Calibri"/>
      <family val="2"/>
      <scheme val="minor"/>
    </font>
    <font>
      <sz val="10"/>
      <name val="Calibri"/>
      <family val="2"/>
    </font>
    <font>
      <b/>
      <sz val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22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i/>
      <sz val="10"/>
      <color indexed="8"/>
      <name val="Times New Roman"/>
      <family val="1"/>
      <charset val="204"/>
    </font>
    <font>
      <i/>
      <sz val="8"/>
      <color indexed="8"/>
      <name val="Arial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55"/>
        <bgColor indexed="64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theme="0" tint="-4.9989318521683403E-2"/>
        <bgColor indexed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8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5">
    <xf numFmtId="0" fontId="0" fillId="0" borderId="0" xfId="0" applyFont="1"/>
    <xf numFmtId="1" fontId="2" fillId="3" borderId="0" xfId="0" applyNumberFormat="1" applyFont="1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6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" fontId="4" fillId="0" borderId="0" xfId="0" applyNumberFormat="1" applyFont="1" applyBorder="1" applyAlignment="1">
      <alignment vertical="center"/>
    </xf>
    <xf numFmtId="4" fontId="4" fillId="0" borderId="0" xfId="0" applyNumberFormat="1" applyFont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vertical="center"/>
    </xf>
    <xf numFmtId="0" fontId="4" fillId="0" borderId="0" xfId="0" quotePrefix="1" applyFont="1" applyBorder="1" applyAlignment="1">
      <alignment vertical="center"/>
    </xf>
    <xf numFmtId="0" fontId="4" fillId="10" borderId="1" xfId="0" applyFont="1" applyFill="1" applyBorder="1" applyAlignment="1">
      <alignment vertical="center"/>
    </xf>
    <xf numFmtId="0" fontId="7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12" borderId="1" xfId="0" applyFont="1" applyFill="1" applyBorder="1" applyAlignment="1" applyProtection="1">
      <alignment horizontal="center" vertical="top" wrapText="1"/>
      <protection locked="0"/>
    </xf>
    <xf numFmtId="9" fontId="7" fillId="12" borderId="1" xfId="0" applyNumberFormat="1" applyFont="1" applyFill="1" applyBorder="1" applyAlignment="1" applyProtection="1">
      <alignment horizontal="center" vertical="top" wrapText="1"/>
      <protection locked="0"/>
    </xf>
    <xf numFmtId="0" fontId="7" fillId="12" borderId="1" xfId="0" applyFont="1" applyFill="1" applyBorder="1" applyAlignment="1">
      <alignment vertical="top"/>
    </xf>
    <xf numFmtId="0" fontId="7" fillId="13" borderId="1" xfId="0" applyFont="1" applyFill="1" applyBorder="1" applyAlignment="1" applyProtection="1">
      <alignment horizontal="center" vertical="top" wrapText="1"/>
      <protection locked="0"/>
    </xf>
    <xf numFmtId="9" fontId="7" fillId="10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1" xfId="0" applyFont="1" applyBorder="1" applyAlignment="1">
      <alignment vertical="top"/>
    </xf>
    <xf numFmtId="164" fontId="9" fillId="10" borderId="1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0" fontId="10" fillId="3" borderId="3" xfId="0" applyFont="1" applyFill="1" applyBorder="1" applyAlignment="1">
      <alignment horizontal="right"/>
    </xf>
    <xf numFmtId="4" fontId="10" fillId="9" borderId="4" xfId="0" applyNumberFormat="1" applyFont="1" applyFill="1" applyBorder="1" applyAlignment="1">
      <alignment horizontal="right" vertical="center"/>
    </xf>
    <xf numFmtId="0" fontId="10" fillId="9" borderId="5" xfId="0" applyFont="1" applyFill="1" applyBorder="1" applyAlignment="1">
      <alignment horizontal="right" vertical="center"/>
    </xf>
    <xf numFmtId="4" fontId="10" fillId="9" borderId="5" xfId="0" applyNumberFormat="1" applyFont="1" applyFill="1" applyBorder="1" applyAlignment="1">
      <alignment horizontal="right" vertical="center"/>
    </xf>
    <xf numFmtId="49" fontId="9" fillId="9" borderId="1" xfId="0" applyNumberFormat="1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49" fontId="9" fillId="9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4" fontId="9" fillId="9" borderId="1" xfId="0" applyNumberFormat="1" applyFont="1" applyFill="1" applyBorder="1" applyAlignment="1">
      <alignment horizontal="right" vertical="center" wrapText="1"/>
    </xf>
    <xf numFmtId="4" fontId="9" fillId="9" borderId="1" xfId="0" applyNumberFormat="1" applyFont="1" applyFill="1" applyBorder="1" applyAlignment="1">
      <alignment horizontal="right" vertical="center"/>
    </xf>
    <xf numFmtId="164" fontId="9" fillId="10" borderId="1" xfId="0" applyNumberFormat="1" applyFont="1" applyFill="1" applyBorder="1" applyAlignment="1">
      <alignment horizontal="center" vertical="center" wrapText="1"/>
    </xf>
    <xf numFmtId="10" fontId="9" fillId="9" borderId="1" xfId="0" applyNumberFormat="1" applyFont="1" applyFill="1" applyBorder="1" applyAlignment="1">
      <alignment horizontal="center" vertical="center" wrapText="1"/>
    </xf>
    <xf numFmtId="164" fontId="11" fillId="10" borderId="1" xfId="0" applyNumberFormat="1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center" vertical="center" wrapText="1"/>
    </xf>
    <xf numFmtId="164" fontId="13" fillId="10" borderId="1" xfId="0" applyNumberFormat="1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/>
    </xf>
  </cellXfs>
  <cellStyles count="2">
    <cellStyle name="ColLevel_2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9"/>
  <sheetViews>
    <sheetView tabSelected="1" zoomScaleNormal="100" workbookViewId="0">
      <pane ySplit="2" topLeftCell="A15" activePane="bottomLeft" state="frozen"/>
      <selection pane="bottomLeft" activeCell="C22" sqref="C22"/>
    </sheetView>
  </sheetViews>
  <sheetFormatPr defaultColWidth="8.85546875" defaultRowHeight="11.25" x14ac:dyDescent="0.25"/>
  <cols>
    <col min="1" max="1" width="2" style="1" customWidth="1"/>
    <col min="2" max="2" width="10" style="5" customWidth="1"/>
    <col min="3" max="3" width="12.7109375" style="5" customWidth="1"/>
    <col min="4" max="4" width="14.28515625" style="5" customWidth="1"/>
    <col min="5" max="5" width="59.140625" style="5" customWidth="1"/>
    <col min="6" max="7" width="8.140625" style="5" customWidth="1"/>
    <col min="8" max="9" width="13" style="16" customWidth="1"/>
    <col min="10" max="10" width="14.85546875" style="5" customWidth="1"/>
    <col min="11" max="13" width="11.7109375" style="16" customWidth="1"/>
    <col min="14" max="14" width="3.140625" style="16" customWidth="1"/>
    <col min="15" max="15" width="8" style="5" customWidth="1"/>
    <col min="16" max="17" width="11.140625" style="5" customWidth="1"/>
    <col min="18" max="64" width="8.85546875" style="5"/>
    <col min="65" max="65" width="3" style="5" customWidth="1"/>
    <col min="66" max="16384" width="8.85546875" style="5"/>
  </cols>
  <sheetData>
    <row r="1" spans="2:17" x14ac:dyDescent="0.25">
      <c r="C1" s="5" t="s">
        <v>80</v>
      </c>
      <c r="L1" s="6"/>
      <c r="M1" s="26"/>
    </row>
    <row r="2" spans="2:17" ht="36" x14ac:dyDescent="0.25">
      <c r="B2" s="3"/>
      <c r="C2" s="2" t="s">
        <v>0</v>
      </c>
      <c r="D2" s="3" t="s">
        <v>16</v>
      </c>
      <c r="E2" s="3" t="s">
        <v>18</v>
      </c>
      <c r="F2" s="3" t="s">
        <v>1</v>
      </c>
      <c r="G2" s="3" t="s">
        <v>19</v>
      </c>
      <c r="H2" s="3" t="s">
        <v>12</v>
      </c>
      <c r="I2" s="3" t="s">
        <v>15</v>
      </c>
      <c r="J2" s="4" t="s">
        <v>13</v>
      </c>
      <c r="K2" s="4" t="s">
        <v>14</v>
      </c>
      <c r="L2" s="4" t="s">
        <v>27</v>
      </c>
      <c r="M2" s="4" t="s">
        <v>28</v>
      </c>
      <c r="N2" s="5"/>
      <c r="O2" s="29" t="s">
        <v>20</v>
      </c>
      <c r="P2" s="29" t="s">
        <v>21</v>
      </c>
      <c r="Q2" s="29" t="s">
        <v>22</v>
      </c>
    </row>
    <row r="3" spans="2:17" ht="9" customHeight="1" x14ac:dyDescent="0.25">
      <c r="B3" s="22"/>
      <c r="C3" s="23"/>
      <c r="D3" s="24"/>
      <c r="E3" s="24"/>
      <c r="F3" s="24"/>
      <c r="G3" s="24"/>
      <c r="H3" s="24"/>
      <c r="I3" s="24"/>
      <c r="J3" s="25"/>
      <c r="K3" s="25"/>
      <c r="L3" s="25"/>
      <c r="M3" s="25"/>
      <c r="N3" s="5"/>
      <c r="O3" s="30"/>
      <c r="P3" s="31"/>
      <c r="Q3" s="32"/>
    </row>
    <row r="4" spans="2:17" ht="12.75" x14ac:dyDescent="0.25">
      <c r="B4" s="7"/>
      <c r="C4" s="8"/>
      <c r="D4" s="9"/>
      <c r="E4" s="52" t="s">
        <v>30</v>
      </c>
      <c r="F4" s="10" t="s">
        <v>11</v>
      </c>
      <c r="G4" s="10" t="s">
        <v>11</v>
      </c>
      <c r="H4" s="10" t="s">
        <v>11</v>
      </c>
      <c r="I4" s="10"/>
      <c r="J4" s="11" t="s">
        <v>11</v>
      </c>
      <c r="K4" s="11"/>
      <c r="L4" s="11"/>
      <c r="M4" s="12" t="s">
        <v>11</v>
      </c>
      <c r="N4" s="5"/>
      <c r="O4" s="30"/>
      <c r="P4" s="31"/>
      <c r="Q4" s="32"/>
    </row>
    <row r="5" spans="2:17" ht="12.75" x14ac:dyDescent="0.25">
      <c r="B5" s="43"/>
      <c r="C5" s="44"/>
      <c r="D5" s="45"/>
      <c r="E5" s="51" t="s">
        <v>74</v>
      </c>
      <c r="F5" s="46"/>
      <c r="G5" s="46">
        <v>1</v>
      </c>
      <c r="H5" s="46"/>
      <c r="I5" s="46"/>
      <c r="J5" s="47"/>
      <c r="K5" s="47"/>
      <c r="L5" s="47"/>
      <c r="M5" s="48"/>
      <c r="N5" s="5"/>
      <c r="O5" s="33">
        <v>1</v>
      </c>
      <c r="P5" s="34">
        <v>0</v>
      </c>
      <c r="Q5" s="35"/>
    </row>
    <row r="6" spans="2:17" ht="12.75" x14ac:dyDescent="0.25">
      <c r="B6" s="43"/>
      <c r="C6" s="44"/>
      <c r="D6" s="45"/>
      <c r="E6" s="53" t="s">
        <v>25</v>
      </c>
      <c r="F6" s="46"/>
      <c r="G6" s="46"/>
      <c r="H6" s="46"/>
      <c r="I6" s="46"/>
      <c r="J6" s="47"/>
      <c r="K6" s="47"/>
      <c r="L6" s="47"/>
      <c r="M6" s="48"/>
      <c r="N6" s="5"/>
      <c r="O6" s="33"/>
      <c r="P6" s="34"/>
      <c r="Q6" s="35"/>
    </row>
    <row r="7" spans="2:17" ht="12.75" customHeight="1" x14ac:dyDescent="0.25">
      <c r="B7" s="43"/>
      <c r="C7" s="44"/>
      <c r="D7" s="45"/>
      <c r="E7" s="49" t="s">
        <v>26</v>
      </c>
      <c r="F7" s="46"/>
      <c r="G7" s="46"/>
      <c r="H7" s="46"/>
      <c r="I7" s="46"/>
      <c r="J7" s="47"/>
      <c r="K7" s="47"/>
      <c r="L7" s="47"/>
      <c r="M7" s="48"/>
      <c r="N7" s="5"/>
      <c r="O7" s="33"/>
      <c r="P7" s="34"/>
      <c r="Q7" s="35"/>
    </row>
    <row r="8" spans="2:17" ht="12.75" customHeight="1" x14ac:dyDescent="0.25">
      <c r="B8" s="43"/>
      <c r="C8" s="44"/>
      <c r="D8" s="45"/>
      <c r="E8" s="49"/>
      <c r="F8" s="46"/>
      <c r="G8" s="46"/>
      <c r="H8" s="46"/>
      <c r="I8" s="46"/>
      <c r="J8" s="47"/>
      <c r="K8" s="47"/>
      <c r="L8" s="47"/>
      <c r="M8" s="48"/>
      <c r="N8" s="5"/>
      <c r="O8" s="33"/>
      <c r="P8" s="34"/>
      <c r="Q8" s="35"/>
    </row>
    <row r="9" spans="2:17" ht="12.75" customHeight="1" x14ac:dyDescent="0.25">
      <c r="B9" s="43"/>
      <c r="C9" s="44"/>
      <c r="D9" s="45"/>
      <c r="E9" s="51" t="s">
        <v>75</v>
      </c>
      <c r="F9" s="46"/>
      <c r="G9" s="46">
        <v>1</v>
      </c>
      <c r="H9" s="46"/>
      <c r="I9" s="46"/>
      <c r="J9" s="47"/>
      <c r="K9" s="47"/>
      <c r="L9" s="47"/>
      <c r="M9" s="48"/>
      <c r="N9" s="5"/>
    </row>
    <row r="10" spans="2:17" ht="12.75" x14ac:dyDescent="0.25">
      <c r="B10" s="43"/>
      <c r="C10" s="44"/>
      <c r="D10" s="45"/>
      <c r="E10" s="53" t="s">
        <v>25</v>
      </c>
      <c r="F10" s="46"/>
      <c r="G10" s="46"/>
      <c r="H10" s="50"/>
      <c r="I10" s="50"/>
      <c r="J10" s="47"/>
      <c r="K10" s="47"/>
      <c r="L10" s="47"/>
      <c r="M10" s="48"/>
      <c r="N10" s="5"/>
    </row>
    <row r="11" spans="2:17" ht="12.75" x14ac:dyDescent="0.25">
      <c r="B11" s="43"/>
      <c r="C11" s="44"/>
      <c r="D11" s="45"/>
      <c r="E11" s="49" t="s">
        <v>26</v>
      </c>
      <c r="F11" s="46"/>
      <c r="G11" s="46"/>
      <c r="H11" s="50"/>
      <c r="I11" s="50"/>
      <c r="J11" s="47"/>
      <c r="K11" s="47"/>
      <c r="L11" s="47"/>
      <c r="M11" s="48"/>
      <c r="N11" s="5"/>
    </row>
    <row r="12" spans="2:17" ht="12.75" customHeight="1" x14ac:dyDescent="0.25">
      <c r="B12" s="43"/>
      <c r="C12" s="44"/>
      <c r="D12" s="45"/>
      <c r="E12" s="49"/>
      <c r="F12" s="46"/>
      <c r="G12" s="46"/>
      <c r="H12" s="50"/>
      <c r="I12" s="50"/>
      <c r="J12" s="47"/>
      <c r="K12" s="47"/>
      <c r="L12" s="47"/>
      <c r="M12" s="48"/>
      <c r="N12" s="5"/>
    </row>
    <row r="13" spans="2:17" ht="12.75" customHeight="1" x14ac:dyDescent="0.25">
      <c r="B13" s="43"/>
      <c r="C13" s="44"/>
      <c r="D13" s="45"/>
      <c r="E13" s="51" t="s">
        <v>76</v>
      </c>
      <c r="F13" s="46"/>
      <c r="G13" s="46">
        <v>1</v>
      </c>
      <c r="H13" s="50"/>
      <c r="I13" s="50"/>
      <c r="J13" s="47"/>
      <c r="K13" s="47"/>
      <c r="L13" s="47"/>
      <c r="M13" s="48"/>
      <c r="N13" s="5"/>
    </row>
    <row r="14" spans="2:17" ht="12.75" customHeight="1" x14ac:dyDescent="0.25">
      <c r="B14" s="43"/>
      <c r="C14" s="44"/>
      <c r="D14" s="45"/>
      <c r="E14" s="53" t="s">
        <v>25</v>
      </c>
      <c r="F14" s="46"/>
      <c r="G14" s="46"/>
      <c r="H14" s="50"/>
      <c r="I14" s="50"/>
      <c r="J14" s="47"/>
      <c r="K14" s="47"/>
      <c r="L14" s="47"/>
      <c r="M14" s="48"/>
      <c r="N14" s="5"/>
    </row>
    <row r="15" spans="2:17" ht="12.75" customHeight="1" x14ac:dyDescent="0.25">
      <c r="B15" s="43"/>
      <c r="C15" s="44"/>
      <c r="D15" s="45"/>
      <c r="E15" s="49" t="s">
        <v>26</v>
      </c>
      <c r="F15" s="46"/>
      <c r="G15" s="46"/>
      <c r="H15" s="50"/>
      <c r="I15" s="50"/>
      <c r="J15" s="47"/>
      <c r="K15" s="47"/>
      <c r="L15" s="47"/>
      <c r="M15" s="48"/>
      <c r="N15" s="5"/>
    </row>
    <row r="16" spans="2:17" ht="12.75" x14ac:dyDescent="0.25">
      <c r="B16" s="43"/>
      <c r="C16" s="44"/>
      <c r="D16" s="45"/>
      <c r="E16" s="49"/>
      <c r="F16" s="46"/>
      <c r="G16" s="46"/>
      <c r="H16" s="50"/>
      <c r="I16" s="50"/>
      <c r="J16" s="47"/>
      <c r="K16" s="47"/>
      <c r="L16" s="47"/>
      <c r="M16" s="48"/>
      <c r="N16" s="5"/>
    </row>
    <row r="17" spans="2:15" ht="12.75" customHeight="1" x14ac:dyDescent="0.25">
      <c r="B17" s="7"/>
      <c r="C17" s="8"/>
      <c r="D17" s="9"/>
      <c r="E17" s="52" t="s">
        <v>29</v>
      </c>
      <c r="F17" s="10"/>
      <c r="G17" s="10"/>
      <c r="H17" s="10"/>
      <c r="I17" s="10"/>
      <c r="J17" s="11"/>
      <c r="K17" s="11"/>
      <c r="L17" s="11"/>
      <c r="M17" s="12"/>
      <c r="N17" s="5"/>
    </row>
    <row r="18" spans="2:15" ht="12.75" customHeight="1" x14ac:dyDescent="0.25">
      <c r="B18" s="43"/>
      <c r="C18" s="44"/>
      <c r="D18" s="45"/>
      <c r="E18" s="36" t="s">
        <v>31</v>
      </c>
      <c r="F18" s="46"/>
      <c r="G18" s="46">
        <v>1</v>
      </c>
      <c r="H18" s="50"/>
      <c r="I18" s="50"/>
      <c r="J18" s="47"/>
      <c r="K18" s="47"/>
      <c r="L18" s="47"/>
      <c r="M18" s="48"/>
      <c r="N18" s="5"/>
      <c r="O18" s="54"/>
    </row>
    <row r="19" spans="2:15" ht="12.75" customHeight="1" x14ac:dyDescent="0.25">
      <c r="B19" s="43"/>
      <c r="C19" s="44"/>
      <c r="D19" s="45"/>
      <c r="E19" s="36" t="s">
        <v>32</v>
      </c>
      <c r="F19" s="46"/>
      <c r="G19" s="46">
        <v>1</v>
      </c>
      <c r="H19" s="50"/>
      <c r="I19" s="50"/>
      <c r="J19" s="47"/>
      <c r="K19" s="47"/>
      <c r="L19" s="47"/>
      <c r="M19" s="48"/>
      <c r="N19" s="5"/>
      <c r="O19" s="54"/>
    </row>
    <row r="20" spans="2:15" ht="12.75" customHeight="1" x14ac:dyDescent="0.25">
      <c r="B20" s="43"/>
      <c r="C20" s="44"/>
      <c r="D20" s="45"/>
      <c r="E20" s="36" t="s">
        <v>33</v>
      </c>
      <c r="F20" s="46"/>
      <c r="G20" s="46">
        <v>1</v>
      </c>
      <c r="H20" s="50"/>
      <c r="I20" s="50"/>
      <c r="J20" s="47"/>
      <c r="K20" s="47"/>
      <c r="L20" s="47"/>
      <c r="M20" s="48"/>
      <c r="N20" s="5"/>
      <c r="O20" s="54"/>
    </row>
    <row r="21" spans="2:15" ht="12.75" customHeight="1" x14ac:dyDescent="0.25">
      <c r="B21" s="43"/>
      <c r="C21" s="44"/>
      <c r="D21" s="45"/>
      <c r="E21" s="36" t="s">
        <v>34</v>
      </c>
      <c r="F21" s="46"/>
      <c r="G21" s="46">
        <v>1</v>
      </c>
      <c r="H21" s="50"/>
      <c r="I21" s="50"/>
      <c r="J21" s="47"/>
      <c r="K21" s="47"/>
      <c r="L21" s="47"/>
      <c r="M21" s="48"/>
      <c r="N21" s="5"/>
      <c r="O21" s="54"/>
    </row>
    <row r="22" spans="2:15" ht="12.75" customHeight="1" x14ac:dyDescent="0.25">
      <c r="B22" s="43"/>
      <c r="C22" s="44"/>
      <c r="D22" s="45"/>
      <c r="E22" s="36" t="s">
        <v>35</v>
      </c>
      <c r="F22" s="46"/>
      <c r="G22" s="46">
        <v>1</v>
      </c>
      <c r="H22" s="50"/>
      <c r="I22" s="50"/>
      <c r="J22" s="47"/>
      <c r="K22" s="47"/>
      <c r="L22" s="47"/>
      <c r="M22" s="48"/>
      <c r="N22" s="5"/>
      <c r="O22" s="54"/>
    </row>
    <row r="23" spans="2:15" ht="12.75" customHeight="1" x14ac:dyDescent="0.25">
      <c r="B23" s="43"/>
      <c r="C23" s="44"/>
      <c r="D23" s="45"/>
      <c r="E23" s="36" t="s">
        <v>36</v>
      </c>
      <c r="F23" s="46"/>
      <c r="G23" s="46">
        <v>1</v>
      </c>
      <c r="H23" s="50"/>
      <c r="I23" s="50"/>
      <c r="J23" s="47"/>
      <c r="K23" s="47"/>
      <c r="L23" s="47"/>
      <c r="M23" s="48"/>
      <c r="N23" s="5"/>
      <c r="O23" s="54"/>
    </row>
    <row r="24" spans="2:15" ht="12.75" customHeight="1" x14ac:dyDescent="0.25">
      <c r="B24" s="43"/>
      <c r="C24" s="44"/>
      <c r="D24" s="45"/>
      <c r="E24" s="36" t="s">
        <v>37</v>
      </c>
      <c r="F24" s="46"/>
      <c r="G24" s="46">
        <v>1</v>
      </c>
      <c r="H24" s="50"/>
      <c r="I24" s="50"/>
      <c r="J24" s="47"/>
      <c r="K24" s="47"/>
      <c r="L24" s="47"/>
      <c r="M24" s="48"/>
      <c r="N24" s="5"/>
      <c r="O24" s="54"/>
    </row>
    <row r="25" spans="2:15" ht="12.75" customHeight="1" x14ac:dyDescent="0.25">
      <c r="B25" s="43"/>
      <c r="C25" s="44"/>
      <c r="D25" s="45"/>
      <c r="E25" s="36" t="s">
        <v>39</v>
      </c>
      <c r="F25" s="46"/>
      <c r="G25" s="46">
        <v>1</v>
      </c>
      <c r="H25" s="50"/>
      <c r="I25" s="50"/>
      <c r="J25" s="47"/>
      <c r="K25" s="47"/>
      <c r="L25" s="47"/>
      <c r="M25" s="48"/>
      <c r="N25" s="5"/>
      <c r="O25" s="54"/>
    </row>
    <row r="26" spans="2:15" ht="12.75" customHeight="1" x14ac:dyDescent="0.25">
      <c r="B26" s="43"/>
      <c r="C26" s="44"/>
      <c r="D26" s="45"/>
      <c r="E26" s="36" t="s">
        <v>38</v>
      </c>
      <c r="F26" s="46"/>
      <c r="G26" s="46">
        <v>1</v>
      </c>
      <c r="H26" s="50"/>
      <c r="I26" s="50"/>
      <c r="J26" s="47"/>
      <c r="K26" s="47"/>
      <c r="L26" s="47"/>
      <c r="M26" s="48"/>
      <c r="N26" s="5"/>
      <c r="O26" s="54"/>
    </row>
    <row r="27" spans="2:15" ht="12.75" customHeight="1" x14ac:dyDescent="0.25">
      <c r="B27" s="43"/>
      <c r="C27" s="44"/>
      <c r="D27" s="45"/>
      <c r="E27" s="36" t="s">
        <v>77</v>
      </c>
      <c r="F27" s="46"/>
      <c r="G27" s="46">
        <v>1</v>
      </c>
      <c r="H27" s="50"/>
      <c r="I27" s="50"/>
      <c r="J27" s="47"/>
      <c r="K27" s="47"/>
      <c r="L27" s="47"/>
      <c r="M27" s="48"/>
      <c r="N27" s="5"/>
      <c r="O27" s="54"/>
    </row>
    <row r="28" spans="2:15" ht="12.75" customHeight="1" x14ac:dyDescent="0.25">
      <c r="B28" s="43"/>
      <c r="C28" s="44"/>
      <c r="D28" s="45"/>
      <c r="E28" s="36" t="s">
        <v>78</v>
      </c>
      <c r="F28" s="46"/>
      <c r="G28" s="46">
        <v>1</v>
      </c>
      <c r="H28" s="50"/>
      <c r="I28" s="50"/>
      <c r="J28" s="47"/>
      <c r="K28" s="47"/>
      <c r="L28" s="47"/>
      <c r="M28" s="48"/>
      <c r="N28" s="5"/>
      <c r="O28" s="54"/>
    </row>
    <row r="29" spans="2:15" ht="12.75" customHeight="1" x14ac:dyDescent="0.25">
      <c r="B29" s="43"/>
      <c r="C29" s="44"/>
      <c r="D29" s="45"/>
      <c r="E29" s="36" t="s">
        <v>79</v>
      </c>
      <c r="F29" s="46"/>
      <c r="G29" s="46">
        <v>1</v>
      </c>
      <c r="H29" s="50"/>
      <c r="I29" s="50"/>
      <c r="J29" s="47"/>
      <c r="K29" s="47"/>
      <c r="L29" s="47"/>
      <c r="M29" s="48"/>
      <c r="N29" s="5"/>
      <c r="O29" s="54"/>
    </row>
    <row r="30" spans="2:15" ht="12.75" customHeight="1" x14ac:dyDescent="0.25">
      <c r="B30" s="43"/>
      <c r="C30" s="44"/>
      <c r="D30" s="45"/>
      <c r="E30" s="36" t="s">
        <v>40</v>
      </c>
      <c r="F30" s="46"/>
      <c r="G30" s="46">
        <v>1</v>
      </c>
      <c r="H30" s="50"/>
      <c r="I30" s="50"/>
      <c r="J30" s="47"/>
      <c r="K30" s="47"/>
      <c r="L30" s="47"/>
      <c r="M30" s="48"/>
      <c r="N30" s="5"/>
      <c r="O30" s="54"/>
    </row>
    <row r="31" spans="2:15" ht="12.75" customHeight="1" x14ac:dyDescent="0.25">
      <c r="B31" s="43"/>
      <c r="C31" s="44"/>
      <c r="D31" s="45"/>
      <c r="E31" s="36" t="s">
        <v>41</v>
      </c>
      <c r="F31" s="46"/>
      <c r="G31" s="46">
        <v>1</v>
      </c>
      <c r="H31" s="50"/>
      <c r="I31" s="50"/>
      <c r="J31" s="47"/>
      <c r="K31" s="47"/>
      <c r="L31" s="47"/>
      <c r="M31" s="48"/>
      <c r="N31" s="5"/>
      <c r="O31" s="54"/>
    </row>
    <row r="32" spans="2:15" ht="12.75" customHeight="1" x14ac:dyDescent="0.25">
      <c r="B32" s="43"/>
      <c r="C32" s="44"/>
      <c r="D32" s="45"/>
      <c r="E32" s="36" t="s">
        <v>42</v>
      </c>
      <c r="F32" s="46"/>
      <c r="G32" s="46">
        <v>1</v>
      </c>
      <c r="H32" s="50"/>
      <c r="I32" s="50"/>
      <c r="J32" s="47"/>
      <c r="K32" s="47"/>
      <c r="L32" s="47"/>
      <c r="M32" s="48"/>
      <c r="N32" s="5"/>
      <c r="O32" s="54"/>
    </row>
    <row r="33" spans="2:15" ht="12.75" customHeight="1" x14ac:dyDescent="0.25">
      <c r="B33" s="43"/>
      <c r="C33" s="44"/>
      <c r="D33" s="45"/>
      <c r="E33" s="36" t="s">
        <v>43</v>
      </c>
      <c r="F33" s="46"/>
      <c r="G33" s="46">
        <v>1</v>
      </c>
      <c r="H33" s="50"/>
      <c r="I33" s="50"/>
      <c r="J33" s="47"/>
      <c r="K33" s="47"/>
      <c r="L33" s="47"/>
      <c r="M33" s="48"/>
      <c r="N33" s="5"/>
      <c r="O33" s="54"/>
    </row>
    <row r="34" spans="2:15" ht="12.75" customHeight="1" x14ac:dyDescent="0.25">
      <c r="B34" s="43"/>
      <c r="C34" s="44"/>
      <c r="D34" s="45"/>
      <c r="E34" s="36" t="s">
        <v>44</v>
      </c>
      <c r="F34" s="46"/>
      <c r="G34" s="46">
        <v>1</v>
      </c>
      <c r="H34" s="50"/>
      <c r="I34" s="50"/>
      <c r="J34" s="47"/>
      <c r="K34" s="47"/>
      <c r="L34" s="47"/>
      <c r="M34" s="48"/>
      <c r="N34" s="5"/>
      <c r="O34" s="54"/>
    </row>
    <row r="35" spans="2:15" ht="12.75" customHeight="1" x14ac:dyDescent="0.25">
      <c r="B35" s="43"/>
      <c r="C35" s="44"/>
      <c r="D35" s="45"/>
      <c r="E35" s="36" t="s">
        <v>45</v>
      </c>
      <c r="F35" s="46"/>
      <c r="G35" s="46">
        <v>1</v>
      </c>
      <c r="H35" s="50"/>
      <c r="I35" s="50"/>
      <c r="J35" s="47"/>
      <c r="K35" s="47"/>
      <c r="L35" s="47"/>
      <c r="M35" s="48"/>
      <c r="N35" s="5"/>
      <c r="O35" s="54"/>
    </row>
    <row r="36" spans="2:15" ht="12.75" customHeight="1" x14ac:dyDescent="0.25">
      <c r="B36" s="43"/>
      <c r="C36" s="44"/>
      <c r="D36" s="45"/>
      <c r="E36" s="36" t="s">
        <v>46</v>
      </c>
      <c r="F36" s="46"/>
      <c r="G36" s="46">
        <v>1</v>
      </c>
      <c r="H36" s="50"/>
      <c r="I36" s="50"/>
      <c r="J36" s="47"/>
      <c r="K36" s="47"/>
      <c r="L36" s="47"/>
      <c r="M36" s="48"/>
      <c r="N36" s="5"/>
      <c r="O36" s="54"/>
    </row>
    <row r="37" spans="2:15" ht="12.75" customHeight="1" x14ac:dyDescent="0.25">
      <c r="B37" s="43"/>
      <c r="C37" s="44"/>
      <c r="D37" s="45"/>
      <c r="E37" s="36" t="s">
        <v>47</v>
      </c>
      <c r="F37" s="46"/>
      <c r="G37" s="46">
        <v>1</v>
      </c>
      <c r="H37" s="50"/>
      <c r="I37" s="50"/>
      <c r="J37" s="47"/>
      <c r="K37" s="47"/>
      <c r="L37" s="47"/>
      <c r="M37" s="48"/>
      <c r="N37" s="5"/>
      <c r="O37" s="54"/>
    </row>
    <row r="38" spans="2:15" ht="12.75" customHeight="1" x14ac:dyDescent="0.25">
      <c r="B38" s="43"/>
      <c r="C38" s="44"/>
      <c r="D38" s="45"/>
      <c r="E38" s="36" t="s">
        <v>48</v>
      </c>
      <c r="F38" s="46"/>
      <c r="G38" s="46">
        <v>1</v>
      </c>
      <c r="H38" s="50"/>
      <c r="I38" s="50"/>
      <c r="J38" s="47"/>
      <c r="K38" s="47"/>
      <c r="L38" s="47"/>
      <c r="M38" s="48"/>
      <c r="N38" s="5"/>
      <c r="O38" s="54"/>
    </row>
    <row r="39" spans="2:15" ht="12.75" customHeight="1" x14ac:dyDescent="0.25">
      <c r="B39" s="43"/>
      <c r="C39" s="44"/>
      <c r="D39" s="45"/>
      <c r="E39" s="36" t="s">
        <v>49</v>
      </c>
      <c r="F39" s="46"/>
      <c r="G39" s="46">
        <v>1</v>
      </c>
      <c r="H39" s="50"/>
      <c r="I39" s="50"/>
      <c r="J39" s="47"/>
      <c r="K39" s="47"/>
      <c r="L39" s="47"/>
      <c r="M39" s="48"/>
      <c r="N39" s="5"/>
      <c r="O39" s="54"/>
    </row>
    <row r="40" spans="2:15" ht="12.75" customHeight="1" x14ac:dyDescent="0.25">
      <c r="B40" s="43"/>
      <c r="C40" s="44"/>
      <c r="D40" s="45"/>
      <c r="E40" s="36" t="s">
        <v>50</v>
      </c>
      <c r="F40" s="46"/>
      <c r="G40" s="46">
        <v>1</v>
      </c>
      <c r="H40" s="50"/>
      <c r="I40" s="50"/>
      <c r="J40" s="47"/>
      <c r="K40" s="47"/>
      <c r="L40" s="47"/>
      <c r="M40" s="48"/>
      <c r="N40" s="5"/>
      <c r="O40" s="54"/>
    </row>
    <row r="41" spans="2:15" ht="12.75" customHeight="1" x14ac:dyDescent="0.25">
      <c r="B41" s="43"/>
      <c r="C41" s="44"/>
      <c r="D41" s="45"/>
      <c r="E41" s="36" t="s">
        <v>51</v>
      </c>
      <c r="F41" s="46"/>
      <c r="G41" s="46">
        <v>1</v>
      </c>
      <c r="H41" s="50"/>
      <c r="I41" s="50"/>
      <c r="J41" s="47"/>
      <c r="K41" s="47"/>
      <c r="L41" s="47"/>
      <c r="M41" s="48"/>
      <c r="N41" s="5"/>
      <c r="O41" s="54"/>
    </row>
    <row r="42" spans="2:15" ht="12.75" customHeight="1" x14ac:dyDescent="0.25">
      <c r="B42" s="43"/>
      <c r="C42" s="44"/>
      <c r="D42" s="45"/>
      <c r="E42" s="36" t="s">
        <v>52</v>
      </c>
      <c r="F42" s="46"/>
      <c r="G42" s="46">
        <v>1</v>
      </c>
      <c r="H42" s="50"/>
      <c r="I42" s="50"/>
      <c r="J42" s="47"/>
      <c r="K42" s="47"/>
      <c r="L42" s="47"/>
      <c r="M42" s="48"/>
      <c r="N42" s="5"/>
      <c r="O42" s="54"/>
    </row>
    <row r="43" spans="2:15" ht="12.75" customHeight="1" x14ac:dyDescent="0.25">
      <c r="B43" s="43"/>
      <c r="C43" s="44"/>
      <c r="D43" s="45"/>
      <c r="E43" s="36" t="s">
        <v>53</v>
      </c>
      <c r="F43" s="46"/>
      <c r="G43" s="46">
        <v>1</v>
      </c>
      <c r="H43" s="50"/>
      <c r="I43" s="50"/>
      <c r="J43" s="47"/>
      <c r="K43" s="47"/>
      <c r="L43" s="47"/>
      <c r="M43" s="48"/>
      <c r="N43" s="5"/>
      <c r="O43" s="54"/>
    </row>
    <row r="44" spans="2:15" ht="12.75" customHeight="1" x14ac:dyDescent="0.25">
      <c r="B44" s="43"/>
      <c r="C44" s="44"/>
      <c r="D44" s="45"/>
      <c r="E44" s="36" t="s">
        <v>54</v>
      </c>
      <c r="F44" s="46"/>
      <c r="G44" s="46">
        <v>1</v>
      </c>
      <c r="H44" s="50"/>
      <c r="I44" s="50"/>
      <c r="J44" s="47"/>
      <c r="K44" s="47"/>
      <c r="L44" s="47"/>
      <c r="M44" s="48"/>
      <c r="N44" s="5"/>
      <c r="O44" s="54"/>
    </row>
    <row r="45" spans="2:15" ht="12.75" customHeight="1" x14ac:dyDescent="0.25">
      <c r="B45" s="43"/>
      <c r="C45" s="44"/>
      <c r="D45" s="45"/>
      <c r="E45" s="36" t="s">
        <v>55</v>
      </c>
      <c r="F45" s="46"/>
      <c r="G45" s="46">
        <v>1</v>
      </c>
      <c r="H45" s="50"/>
      <c r="I45" s="50"/>
      <c r="J45" s="47"/>
      <c r="K45" s="47"/>
      <c r="L45" s="47"/>
      <c r="M45" s="48"/>
      <c r="N45" s="5"/>
      <c r="O45" s="54"/>
    </row>
    <row r="46" spans="2:15" ht="12.75" customHeight="1" x14ac:dyDescent="0.25">
      <c r="B46" s="43"/>
      <c r="C46" s="44"/>
      <c r="D46" s="45"/>
      <c r="E46" s="36" t="s">
        <v>56</v>
      </c>
      <c r="F46" s="46"/>
      <c r="G46" s="46">
        <v>1</v>
      </c>
      <c r="H46" s="50"/>
      <c r="I46" s="50"/>
      <c r="J46" s="47"/>
      <c r="K46" s="47"/>
      <c r="L46" s="47"/>
      <c r="M46" s="48"/>
      <c r="N46" s="5"/>
      <c r="O46" s="54"/>
    </row>
    <row r="47" spans="2:15" ht="12.75" customHeight="1" x14ac:dyDescent="0.25">
      <c r="B47" s="43"/>
      <c r="C47" s="44"/>
      <c r="D47" s="45"/>
      <c r="E47" s="36" t="s">
        <v>57</v>
      </c>
      <c r="F47" s="46"/>
      <c r="G47" s="46">
        <v>1</v>
      </c>
      <c r="H47" s="50"/>
      <c r="I47" s="50"/>
      <c r="J47" s="47"/>
      <c r="K47" s="47"/>
      <c r="L47" s="47"/>
      <c r="M47" s="48"/>
      <c r="N47" s="5"/>
      <c r="O47" s="54"/>
    </row>
    <row r="48" spans="2:15" ht="12.75" customHeight="1" x14ac:dyDescent="0.25">
      <c r="B48" s="43"/>
      <c r="C48" s="44"/>
      <c r="D48" s="45"/>
      <c r="E48" s="36" t="s">
        <v>58</v>
      </c>
      <c r="F48" s="46"/>
      <c r="G48" s="46">
        <v>1</v>
      </c>
      <c r="H48" s="50"/>
      <c r="I48" s="50"/>
      <c r="J48" s="47"/>
      <c r="K48" s="47"/>
      <c r="L48" s="47"/>
      <c r="M48" s="48"/>
      <c r="N48" s="5"/>
      <c r="O48" s="54"/>
    </row>
    <row r="49" spans="2:15" ht="12.75" customHeight="1" x14ac:dyDescent="0.25">
      <c r="B49" s="43"/>
      <c r="C49" s="44"/>
      <c r="D49" s="45"/>
      <c r="E49" s="36" t="s">
        <v>59</v>
      </c>
      <c r="F49" s="46"/>
      <c r="G49" s="46">
        <v>1</v>
      </c>
      <c r="H49" s="50"/>
      <c r="I49" s="50"/>
      <c r="J49" s="47"/>
      <c r="K49" s="47"/>
      <c r="L49" s="47"/>
      <c r="M49" s="48"/>
      <c r="N49" s="5"/>
      <c r="O49" s="54"/>
    </row>
    <row r="50" spans="2:15" ht="12.75" customHeight="1" x14ac:dyDescent="0.25">
      <c r="B50" s="43"/>
      <c r="C50" s="44"/>
      <c r="D50" s="45"/>
      <c r="E50" s="36" t="s">
        <v>60</v>
      </c>
      <c r="F50" s="46"/>
      <c r="G50" s="46">
        <v>1</v>
      </c>
      <c r="H50" s="50"/>
      <c r="I50" s="50"/>
      <c r="J50" s="47"/>
      <c r="K50" s="47"/>
      <c r="L50" s="47"/>
      <c r="M50" s="48"/>
      <c r="N50" s="5"/>
      <c r="O50" s="54"/>
    </row>
    <row r="51" spans="2:15" ht="12.75" customHeight="1" x14ac:dyDescent="0.25">
      <c r="B51" s="43"/>
      <c r="C51" s="44"/>
      <c r="D51" s="45"/>
      <c r="E51" s="36" t="s">
        <v>61</v>
      </c>
      <c r="F51" s="46"/>
      <c r="G51" s="46">
        <v>1</v>
      </c>
      <c r="H51" s="50"/>
      <c r="I51" s="50"/>
      <c r="J51" s="47"/>
      <c r="K51" s="47"/>
      <c r="L51" s="47"/>
      <c r="M51" s="48"/>
      <c r="N51" s="5"/>
      <c r="O51" s="54"/>
    </row>
    <row r="52" spans="2:15" ht="12.75" customHeight="1" x14ac:dyDescent="0.25">
      <c r="B52" s="43"/>
      <c r="C52" s="44"/>
      <c r="D52" s="45"/>
      <c r="E52" s="36" t="s">
        <v>62</v>
      </c>
      <c r="F52" s="46"/>
      <c r="G52" s="46">
        <v>1</v>
      </c>
      <c r="H52" s="50"/>
      <c r="I52" s="50"/>
      <c r="J52" s="47"/>
      <c r="K52" s="47"/>
      <c r="L52" s="47"/>
      <c r="M52" s="48"/>
      <c r="N52" s="5"/>
      <c r="O52" s="54"/>
    </row>
    <row r="53" spans="2:15" ht="12.75" customHeight="1" x14ac:dyDescent="0.25">
      <c r="B53" s="43"/>
      <c r="C53" s="44"/>
      <c r="D53" s="45"/>
      <c r="E53" s="36" t="s">
        <v>63</v>
      </c>
      <c r="F53" s="46"/>
      <c r="G53" s="46">
        <v>1</v>
      </c>
      <c r="H53" s="50"/>
      <c r="I53" s="50"/>
      <c r="J53" s="47"/>
      <c r="K53" s="47"/>
      <c r="L53" s="47"/>
      <c r="M53" s="48"/>
      <c r="N53" s="5"/>
      <c r="O53" s="54"/>
    </row>
    <row r="54" spans="2:15" ht="12.75" customHeight="1" x14ac:dyDescent="0.25">
      <c r="B54" s="43"/>
      <c r="C54" s="44"/>
      <c r="D54" s="45"/>
      <c r="E54" s="36" t="s">
        <v>64</v>
      </c>
      <c r="F54" s="46"/>
      <c r="G54" s="46">
        <v>1</v>
      </c>
      <c r="H54" s="50"/>
      <c r="I54" s="50"/>
      <c r="J54" s="47"/>
      <c r="K54" s="47"/>
      <c r="L54" s="47"/>
      <c r="M54" s="48"/>
      <c r="N54" s="5"/>
      <c r="O54" s="54"/>
    </row>
    <row r="55" spans="2:15" ht="12.75" customHeight="1" x14ac:dyDescent="0.25">
      <c r="B55" s="43"/>
      <c r="C55" s="44"/>
      <c r="D55" s="45"/>
      <c r="E55" s="36" t="s">
        <v>65</v>
      </c>
      <c r="F55" s="46"/>
      <c r="G55" s="46">
        <v>1</v>
      </c>
      <c r="H55" s="50"/>
      <c r="I55" s="50"/>
      <c r="J55" s="47"/>
      <c r="K55" s="47"/>
      <c r="L55" s="47"/>
      <c r="M55" s="48"/>
      <c r="N55" s="5"/>
      <c r="O55" s="54"/>
    </row>
    <row r="56" spans="2:15" ht="12.75" customHeight="1" x14ac:dyDescent="0.25">
      <c r="B56" s="43"/>
      <c r="C56" s="44"/>
      <c r="D56" s="45"/>
      <c r="E56" s="36" t="s">
        <v>66</v>
      </c>
      <c r="F56" s="46"/>
      <c r="G56" s="46">
        <v>1</v>
      </c>
      <c r="H56" s="50"/>
      <c r="I56" s="50"/>
      <c r="J56" s="47"/>
      <c r="K56" s="47"/>
      <c r="L56" s="47"/>
      <c r="M56" s="48"/>
      <c r="N56" s="5"/>
      <c r="O56" s="54"/>
    </row>
    <row r="57" spans="2:15" ht="12.75" customHeight="1" x14ac:dyDescent="0.25">
      <c r="B57" s="43"/>
      <c r="C57" s="44"/>
      <c r="D57" s="45"/>
      <c r="E57" s="36" t="s">
        <v>67</v>
      </c>
      <c r="F57" s="46"/>
      <c r="G57" s="46">
        <v>1</v>
      </c>
      <c r="H57" s="50"/>
      <c r="I57" s="50"/>
      <c r="J57" s="47"/>
      <c r="K57" s="47"/>
      <c r="L57" s="47"/>
      <c r="M57" s="48"/>
      <c r="N57" s="5"/>
      <c r="O57" s="54"/>
    </row>
    <row r="58" spans="2:15" ht="12.75" customHeight="1" x14ac:dyDescent="0.25">
      <c r="B58" s="43"/>
      <c r="C58" s="44"/>
      <c r="D58" s="45"/>
      <c r="E58" s="36" t="s">
        <v>68</v>
      </c>
      <c r="F58" s="46"/>
      <c r="G58" s="46">
        <v>1</v>
      </c>
      <c r="H58" s="50"/>
      <c r="I58" s="50"/>
      <c r="J58" s="47"/>
      <c r="K58" s="47"/>
      <c r="L58" s="47"/>
      <c r="M58" s="48"/>
      <c r="N58" s="5"/>
      <c r="O58" s="54"/>
    </row>
    <row r="59" spans="2:15" ht="12.75" customHeight="1" x14ac:dyDescent="0.25">
      <c r="B59" s="43"/>
      <c r="C59" s="44"/>
      <c r="D59" s="45"/>
      <c r="E59" s="36" t="s">
        <v>69</v>
      </c>
      <c r="F59" s="46"/>
      <c r="G59" s="46">
        <v>1</v>
      </c>
      <c r="H59" s="50"/>
      <c r="I59" s="50"/>
      <c r="J59" s="47"/>
      <c r="K59" s="47"/>
      <c r="L59" s="47"/>
      <c r="M59" s="48"/>
      <c r="N59" s="5"/>
      <c r="O59" s="54"/>
    </row>
    <row r="60" spans="2:15" ht="12.75" customHeight="1" x14ac:dyDescent="0.25">
      <c r="B60" s="43"/>
      <c r="C60" s="44"/>
      <c r="D60" s="45"/>
      <c r="E60" s="36" t="s">
        <v>70</v>
      </c>
      <c r="F60" s="46"/>
      <c r="G60" s="46">
        <v>1</v>
      </c>
      <c r="H60" s="50"/>
      <c r="I60" s="50"/>
      <c r="J60" s="47"/>
      <c r="K60" s="47"/>
      <c r="L60" s="47"/>
      <c r="M60" s="48"/>
      <c r="N60" s="5"/>
      <c r="O60" s="54"/>
    </row>
    <row r="61" spans="2:15" ht="12.75" customHeight="1" x14ac:dyDescent="0.25">
      <c r="B61" s="43"/>
      <c r="C61" s="44"/>
      <c r="D61" s="45"/>
      <c r="E61" s="36" t="s">
        <v>71</v>
      </c>
      <c r="F61" s="46"/>
      <c r="G61" s="46">
        <v>1</v>
      </c>
      <c r="H61" s="50"/>
      <c r="I61" s="50"/>
      <c r="J61" s="47"/>
      <c r="K61" s="47"/>
      <c r="L61" s="47"/>
      <c r="M61" s="48"/>
      <c r="N61" s="5"/>
      <c r="O61" s="54"/>
    </row>
    <row r="62" spans="2:15" ht="12.75" customHeight="1" x14ac:dyDescent="0.25">
      <c r="B62" s="43"/>
      <c r="C62" s="44"/>
      <c r="D62" s="45"/>
      <c r="E62" s="36" t="s">
        <v>72</v>
      </c>
      <c r="F62" s="46"/>
      <c r="G62" s="46">
        <v>1</v>
      </c>
      <c r="H62" s="50"/>
      <c r="I62" s="50"/>
      <c r="J62" s="47"/>
      <c r="K62" s="47"/>
      <c r="L62" s="47"/>
      <c r="M62" s="48"/>
      <c r="N62" s="5"/>
      <c r="O62" s="54"/>
    </row>
    <row r="63" spans="2:15" ht="12.75" customHeight="1" x14ac:dyDescent="0.25">
      <c r="B63" s="43"/>
      <c r="C63" s="44"/>
      <c r="D63" s="45"/>
      <c r="E63" s="36" t="s">
        <v>73</v>
      </c>
      <c r="F63" s="46"/>
      <c r="G63" s="46">
        <v>1</v>
      </c>
      <c r="H63" s="50"/>
      <c r="I63" s="50"/>
      <c r="J63" s="47"/>
      <c r="K63" s="47"/>
      <c r="L63" s="47"/>
      <c r="M63" s="48"/>
      <c r="N63" s="5"/>
      <c r="O63" s="54"/>
    </row>
    <row r="64" spans="2:15" ht="12.75" customHeight="1" x14ac:dyDescent="0.15">
      <c r="B64" s="37"/>
      <c r="C64" s="38"/>
      <c r="D64" s="38"/>
      <c r="E64" s="38"/>
      <c r="F64" s="38"/>
      <c r="G64" s="38"/>
      <c r="H64" s="38"/>
      <c r="I64" s="38"/>
      <c r="J64" s="39" t="s">
        <v>24</v>
      </c>
      <c r="K64" s="40">
        <f>SUM(K5:K63)</f>
        <v>0</v>
      </c>
      <c r="L64" s="41"/>
      <c r="M64" s="42">
        <f>SUM(M5:M63)</f>
        <v>0</v>
      </c>
      <c r="N64" s="5"/>
    </row>
    <row r="65" spans="1:7" x14ac:dyDescent="0.25">
      <c r="B65" s="13" t="s">
        <v>2</v>
      </c>
      <c r="C65" s="17">
        <f>SUMIF($F$2:$F$64,"HW",$M$2:$M$64)</f>
        <v>0</v>
      </c>
      <c r="E65" s="15"/>
      <c r="F65" s="14"/>
      <c r="G65" s="14"/>
    </row>
    <row r="66" spans="1:7" x14ac:dyDescent="0.25">
      <c r="B66" s="13" t="s">
        <v>3</v>
      </c>
      <c r="C66" s="17">
        <f>SUMIF($F$2:$F$64,"SW",$M$2:$M$64)</f>
        <v>0</v>
      </c>
      <c r="E66" s="15"/>
      <c r="F66" s="14"/>
      <c r="G66" s="14"/>
    </row>
    <row r="67" spans="1:7" x14ac:dyDescent="0.25">
      <c r="A67" s="5"/>
      <c r="B67" s="13" t="s">
        <v>4</v>
      </c>
      <c r="C67" s="17">
        <f>SUMIF($F$2:$F$64,"LIC",$M$2:$M$64)</f>
        <v>0</v>
      </c>
      <c r="E67" s="15"/>
      <c r="F67" s="14"/>
      <c r="G67" s="14"/>
    </row>
    <row r="68" spans="1:7" x14ac:dyDescent="0.25">
      <c r="A68" s="5"/>
      <c r="B68" s="13" t="s">
        <v>9</v>
      </c>
      <c r="C68" s="17">
        <f>SUMIF($F$2:$F$64,"WRK",$M$2:$M$64)</f>
        <v>0</v>
      </c>
      <c r="E68" s="15"/>
      <c r="F68" s="14"/>
      <c r="G68" s="14"/>
    </row>
    <row r="69" spans="1:7" x14ac:dyDescent="0.25">
      <c r="B69" s="13" t="s">
        <v>5</v>
      </c>
      <c r="C69" s="17">
        <f>SUMIF($F$2:$F$64,"SUP",$M$2:$M$64)</f>
        <v>0</v>
      </c>
      <c r="E69" s="15"/>
      <c r="F69" s="14"/>
      <c r="G69" s="14"/>
    </row>
    <row r="70" spans="1:7" x14ac:dyDescent="0.25">
      <c r="B70" s="13"/>
      <c r="C70" s="13"/>
      <c r="D70" s="14"/>
      <c r="E70" s="18"/>
      <c r="F70" s="19"/>
      <c r="G70" s="19"/>
    </row>
    <row r="71" spans="1:7" x14ac:dyDescent="0.25">
      <c r="B71" s="13"/>
      <c r="C71" s="13"/>
      <c r="D71" s="14"/>
      <c r="E71" s="15"/>
      <c r="F71" s="14"/>
      <c r="G71" s="14"/>
    </row>
    <row r="72" spans="1:7" x14ac:dyDescent="0.25">
      <c r="B72" s="21"/>
      <c r="D72" s="14"/>
      <c r="E72" s="15"/>
      <c r="F72" s="14"/>
      <c r="G72" s="14"/>
    </row>
    <row r="73" spans="1:7" x14ac:dyDescent="0.25">
      <c r="B73" s="13" t="s">
        <v>2</v>
      </c>
      <c r="C73" s="20" t="s">
        <v>6</v>
      </c>
      <c r="E73" s="15"/>
      <c r="F73" s="14"/>
      <c r="G73" s="14"/>
    </row>
    <row r="74" spans="1:7" x14ac:dyDescent="0.25">
      <c r="B74" s="13" t="s">
        <v>3</v>
      </c>
      <c r="C74" s="20" t="s">
        <v>7</v>
      </c>
      <c r="E74" s="15"/>
      <c r="F74" s="14"/>
      <c r="G74" s="14"/>
    </row>
    <row r="75" spans="1:7" x14ac:dyDescent="0.25">
      <c r="B75" s="13" t="s">
        <v>4</v>
      </c>
      <c r="C75" s="20" t="s">
        <v>8</v>
      </c>
      <c r="E75" s="15"/>
      <c r="F75" s="14"/>
      <c r="G75" s="14"/>
    </row>
    <row r="76" spans="1:7" x14ac:dyDescent="0.25">
      <c r="B76" s="13" t="s">
        <v>9</v>
      </c>
      <c r="C76" s="20" t="s">
        <v>10</v>
      </c>
      <c r="E76" s="15"/>
      <c r="F76" s="14"/>
      <c r="G76" s="14"/>
    </row>
    <row r="77" spans="1:7" x14ac:dyDescent="0.25">
      <c r="B77" s="13" t="s">
        <v>5</v>
      </c>
      <c r="C77" s="20" t="s">
        <v>17</v>
      </c>
      <c r="E77" s="15"/>
      <c r="F77" s="14"/>
      <c r="G77" s="14"/>
    </row>
    <row r="79" spans="1:7" x14ac:dyDescent="0.25">
      <c r="B79" s="28"/>
      <c r="C79" s="27" t="s">
        <v>23</v>
      </c>
    </row>
  </sheetData>
  <autoFilter ref="B3:N3"/>
  <dataValidations count="1">
    <dataValidation type="list" allowBlank="1" showInputMessage="1" showErrorMessage="1" sqref="F5:F63">
      <formula1>"HW, SW, LIC, WRK, SUP"</formula1>
    </dataValidation>
  </dataValidations>
  <pageMargins left="0.74803149606299213" right="0.74803149606299213" top="0.98425196850393704" bottom="0.98425196850393704" header="0.51181102362204722" footer="0.51181102362204722"/>
  <pageSetup scale="48" orientation="landscape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2014-05-22T06:53:44Z</dcterms:created>
  <dcterms:modified xsi:type="dcterms:W3CDTF">2021-04-09T13:38:34Z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