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pr-fs2.vdi.rt.gslb\Profiles_PR_06\Profiles\y.sorokina\Desktop\01_07_12585_26_Поставка металоизд для домофонии_п\СЗ_12585\Пр 1 - Документация для закупки\"/>
    </mc:Choice>
  </mc:AlternateContent>
  <bookViews>
    <workbookView xWindow="0" yWindow="0" windowWidth="16380" windowHeight="8190" tabRatio="500"/>
  </bookViews>
  <sheets>
    <sheet name="ЛОТ 1" sheetId="1" r:id="rId1"/>
  </sheet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L16" i="1" l="1"/>
  <c r="L15" i="1"/>
  <c r="L14" i="1"/>
  <c r="L13" i="1"/>
  <c r="L12" i="1"/>
  <c r="L11" i="1"/>
  <c r="L10" i="1"/>
</calcChain>
</file>

<file path=xl/sharedStrings.xml><?xml version="1.0" encoding="utf-8"?>
<sst xmlns="http://schemas.openxmlformats.org/spreadsheetml/2006/main" count="150" uniqueCount="58">
  <si>
    <t>Приложение 1 к Форме 3 ТКП</t>
  </si>
  <si>
    <t xml:space="preserve">Приложение к Заявке на участие в Ценовом тендере </t>
  </si>
  <si>
    <t>Участник в Ценовом тендере</t>
  </si>
  <si>
    <t>№ п/п</t>
  </si>
  <si>
    <t>Наименование товара в соответствии с техническим заданием</t>
  </si>
  <si>
    <r>
      <rPr>
        <sz val="9"/>
        <color rgb="FF000000"/>
        <rFont val="Rostelecom Basis"/>
        <charset val="1"/>
      </rPr>
      <t xml:space="preserve">Артикул/Модель </t>
    </r>
    <r>
      <rPr>
        <sz val="9"/>
        <color rgb="FFFF0000"/>
        <rFont val="Rostelecom Basis"/>
        <charset val="1"/>
      </rPr>
      <t>ЗАПОЛНЯЕТСЯ УЧАСТНИКОМ!</t>
    </r>
  </si>
  <si>
    <r>
      <rPr>
        <sz val="9"/>
        <color rgb="FF000000"/>
        <rFont val="Rostelecom Basis"/>
        <charset val="1"/>
      </rPr>
      <t xml:space="preserve">Описание, технические и качественные характеристики Товара </t>
    </r>
    <r>
      <rPr>
        <sz val="9"/>
        <color rgb="FFFF0000"/>
        <rFont val="Rostelecom Basis"/>
        <charset val="1"/>
      </rPr>
      <t>ЗАПОЛНЯЕТСЯ УЧАСТНИКОМ!</t>
    </r>
  </si>
  <si>
    <r>
      <rPr>
        <sz val="9"/>
        <color rgb="FF000000"/>
        <rFont val="Rostelecom Basis"/>
        <charset val="1"/>
      </rPr>
      <t xml:space="preserve">Производитель
</t>
    </r>
    <r>
      <rPr>
        <sz val="9"/>
        <color rgb="FFFF0000"/>
        <rFont val="Rostelecom Basis"/>
        <charset val="1"/>
      </rPr>
      <t>ЗАПОЛНЯЕТСЯ УЧАСТНИКОМ!</t>
    </r>
  </si>
  <si>
    <r>
      <rPr>
        <sz val="9"/>
        <color rgb="FF000000"/>
        <rFont val="Rostelecom Basis"/>
        <charset val="1"/>
      </rPr>
      <t xml:space="preserve">Наименование оборудования у производителя
</t>
    </r>
    <r>
      <rPr>
        <sz val="9"/>
        <color rgb="FFFF0000"/>
        <rFont val="Rostelecom Basis"/>
        <charset val="1"/>
      </rPr>
      <t>ЗАПОЛНЯЕТСЯ УЧАСТНИКОМ!</t>
    </r>
  </si>
  <si>
    <r>
      <rPr>
        <sz val="10"/>
        <color rgb="FF000000"/>
        <rFont val="Rostelecom Basis"/>
        <charset val="1"/>
      </rPr>
      <t>Начальная максимальная цена за единицу, включая все налоги</t>
    </r>
    <r>
      <rPr>
        <sz val="10"/>
        <rFont val="Rostelecom Basis"/>
        <charset val="204"/>
      </rPr>
      <t>, руб.</t>
    </r>
  </si>
  <si>
    <t>Вес (Bi)</t>
  </si>
  <si>
    <t xml:space="preserve">Применимый коэффициент </t>
  </si>
  <si>
    <r>
      <rPr>
        <sz val="10"/>
        <color rgb="FF000000"/>
        <rFont val="Rostelecom Basis"/>
        <charset val="1"/>
      </rPr>
      <t xml:space="preserve">Значение применимого коэффициента (Ki)
</t>
    </r>
    <r>
      <rPr>
        <sz val="10"/>
        <color rgb="FFFF0000"/>
        <rFont val="Rostelecom Basis"/>
        <charset val="1"/>
      </rPr>
      <t>ЗАПОЛНЯЕТСЯ УЧАСТНИКОМ! НЕ ДОЛЖЕН ПРЕВЫШАТЬ 1,0000!</t>
    </r>
  </si>
  <si>
    <r>
      <rPr>
        <sz val="10"/>
        <color rgb="FF000000"/>
        <rFont val="Rostelecom Basis"/>
        <charset val="1"/>
      </rPr>
      <t xml:space="preserve">Предложение о цене единицы товара, </t>
    </r>
    <r>
      <rPr>
        <sz val="10"/>
        <color rgb="FFFF0000"/>
        <rFont val="Rostelecom Basis"/>
        <charset val="1"/>
      </rPr>
      <t>руб. включая все налоги</t>
    </r>
  </si>
  <si>
    <r>
      <rPr>
        <sz val="10"/>
        <color rgb="FF000000"/>
        <rFont val="Rostelecom Basis"/>
        <charset val="1"/>
      </rPr>
      <t xml:space="preserve">Наименование страны происхождения поставляемых товаров
</t>
    </r>
    <r>
      <rPr>
        <sz val="10"/>
        <color rgb="FFFF0000"/>
        <rFont val="Rostelecom Basis"/>
        <charset val="1"/>
      </rPr>
      <t>ЗАПОЛНЯЕТСЯ УЧАСТНИКОМ!</t>
    </r>
  </si>
  <si>
    <r>
      <rPr>
        <sz val="10"/>
        <color rgb="FF000000"/>
        <rFont val="Rostelecom Basis"/>
        <charset val="1"/>
      </rPr>
      <t xml:space="preserve">Номер реестровой записи
</t>
    </r>
    <r>
      <rPr>
        <sz val="10"/>
        <color rgb="FFFF0000"/>
        <rFont val="Rostelecom Basis"/>
        <charset val="1"/>
      </rPr>
      <t>ЗАПОЛНЯЕТСЯ УЧАСТНИКОМ!</t>
    </r>
  </si>
  <si>
    <r>
      <rPr>
        <sz val="10"/>
        <color rgb="FF000000"/>
        <rFont val="Rostelecom Basis"/>
        <charset val="1"/>
      </rPr>
      <t xml:space="preserve">Наименование Товара в Реестрах*  Товаров российского происхождения </t>
    </r>
    <r>
      <rPr>
        <sz val="10"/>
        <color rgb="FFFF0000"/>
        <rFont val="Rostelecom Basis"/>
        <charset val="1"/>
      </rPr>
      <t>ЗАПОЛНЯЕТСЯ УЧАСТНИКОМ!</t>
    </r>
  </si>
  <si>
    <r>
      <rPr>
        <sz val="10"/>
        <color rgb="FF000000"/>
        <rFont val="Rostelecom Basis"/>
        <charset val="1"/>
      </rPr>
      <t xml:space="preserve">ОКПД2 
</t>
    </r>
    <r>
      <rPr>
        <sz val="10"/>
        <color rgb="FFFF0000"/>
        <rFont val="Rostelecom Basis"/>
        <charset val="1"/>
      </rPr>
      <t>ЗАПОЛНЯЕТСЯ УЧАСТНИКОМ!</t>
    </r>
  </si>
  <si>
    <r>
      <rPr>
        <sz val="10"/>
        <color theme="1"/>
        <rFont val="Rostelecom Basis"/>
        <charset val="1"/>
      </rPr>
      <t xml:space="preserve">Весогабаритные характеристики одной единицы Товара с учетом единиц измерения </t>
    </r>
    <r>
      <rPr>
        <sz val="10"/>
        <color rgb="FFFF0000"/>
        <rFont val="Rostelecom Basis"/>
        <charset val="1"/>
      </rPr>
      <t>ЗАПОЛНЯЕТСЯ УЧАСТНИКОМ!</t>
    </r>
  </si>
  <si>
    <r>
      <rPr>
        <sz val="9"/>
        <color theme="1"/>
        <rFont val="Times New Roman"/>
        <family val="1"/>
        <charset val="204"/>
      </rPr>
      <t xml:space="preserve">Номенклатурный код </t>
    </r>
    <r>
      <rPr>
        <sz val="9"/>
        <color rgb="FFFF0000"/>
        <rFont val="Times New Roman"/>
        <family val="1"/>
        <charset val="204"/>
      </rPr>
      <t>ЗАПОЛНЯЕТСЯ УЧАСТНИКОМ!</t>
    </r>
  </si>
  <si>
    <t>Производитель
ЗАПОЛНЯЕТСЯ УЧАСТНИКОМ!</t>
  </si>
  <si>
    <t>Наименование оборудования у производителя
ЗАПОЛНЯЕТСЯ УЧАСТНИКОМ!</t>
  </si>
  <si>
    <r>
      <rPr>
        <sz val="9"/>
        <color theme="1"/>
        <rFont val="Times New Roman"/>
        <family val="1"/>
        <charset val="204"/>
      </rPr>
      <t xml:space="preserve">Предельная стоимость за единицу </t>
    </r>
    <r>
      <rPr>
        <sz val="9"/>
        <color rgb="FFFF0000"/>
        <rFont val="Times New Roman"/>
        <family val="1"/>
        <charset val="204"/>
      </rPr>
      <t>с НДС, CNY</t>
    </r>
  </si>
  <si>
    <t>Значение применимого коэффициента (Ki)
ЗАПОЛНЯЕТСЯ УЧАСТНИКОМ!</t>
  </si>
  <si>
    <r>
      <rPr>
        <sz val="9"/>
        <color theme="1"/>
        <rFont val="Times New Roman"/>
        <family val="1"/>
        <charset val="204"/>
      </rPr>
      <t xml:space="preserve">Предложение о цене единицы товара, </t>
    </r>
    <r>
      <rPr>
        <sz val="9"/>
        <color rgb="FFFF0000"/>
        <rFont val="Times New Roman"/>
        <family val="1"/>
        <charset val="204"/>
      </rPr>
      <t>CNY, с НДС</t>
    </r>
  </si>
  <si>
    <t>Наименование страны происхождения поставляемых товаров
ЗАПОЛНЯЕТСЯ УЧАСТНИКОМ!</t>
  </si>
  <si>
    <t>Номер реестровой записи</t>
  </si>
  <si>
    <r>
      <rPr>
        <sz val="9"/>
        <color theme="1"/>
        <rFont val="Times New Roman"/>
        <family val="1"/>
        <charset val="204"/>
      </rPr>
      <t xml:space="preserve">Наименование Товара в Реестрах*  Товаров российского происхождения </t>
    </r>
    <r>
      <rPr>
        <sz val="9"/>
        <color rgb="FFFF0000"/>
        <rFont val="Times New Roman"/>
        <family val="1"/>
        <charset val="204"/>
      </rPr>
      <t>ЗАПОЛНЯЕТСЯ УЧАСТНИКОМ!</t>
    </r>
  </si>
  <si>
    <t xml:space="preserve">Вес </t>
  </si>
  <si>
    <t>Длина</t>
  </si>
  <si>
    <t>Ширина</t>
  </si>
  <si>
    <t>Высота</t>
  </si>
  <si>
    <t>килограмм</t>
  </si>
  <si>
    <t>метр</t>
  </si>
  <si>
    <t>Кронштейн для настенного крепления SIP-видеомониторов</t>
  </si>
  <si>
    <t>???</t>
  </si>
  <si>
    <t>К1</t>
  </si>
  <si>
    <t>Кронштейн для настольного крепления SIP-видеомониторов</t>
  </si>
  <si>
    <t>К2</t>
  </si>
  <si>
    <t>Кожух для установки панели Akuvox X915 с защитным козырьком</t>
  </si>
  <si>
    <t>К3</t>
  </si>
  <si>
    <t>Распределительный щит для оборудования Ключ</t>
  </si>
  <si>
    <t>К4</t>
  </si>
  <si>
    <t>Кронштейн для крепления видеокамеры на угол здания/столб универсальный, одноместный</t>
  </si>
  <si>
    <t>К5</t>
  </si>
  <si>
    <t>Кронштейн для крепления видеокамеры на угол здания/столб универсальный, двухместный</t>
  </si>
  <si>
    <t>К6</t>
  </si>
  <si>
    <t>Общий (итоговый) коэффициент снижения* = Ʃ F(i)</t>
  </si>
  <si>
    <r>
      <rPr>
        <sz val="10"/>
        <rFont val="Times New Roman"/>
        <family val="1"/>
        <charset val="204"/>
      </rPr>
      <t xml:space="preserve">Примечание: </t>
    </r>
    <r>
      <rPr>
        <sz val="10"/>
        <color rgb="FFFF0000"/>
        <rFont val="Times New Roman"/>
        <family val="1"/>
        <charset val="204"/>
      </rPr>
      <t>???</t>
    </r>
    <r>
      <rPr>
        <sz val="10"/>
        <rFont val="Times New Roman"/>
        <family val="1"/>
        <charset val="204"/>
      </rPr>
      <t xml:space="preserve"> - заполняется Участником</t>
    </r>
  </si>
  <si>
    <t>*Номер реестровой записи указывается в случае, если предлагаемый к поставке товар включен в реестр (один из реестров):                                                                                                                                                                                   - в реестр российской промышленной продукции, произведенной на территории Российской Федерации, или в евразийский реестр промышленных товаров государств - членов Евразийского экономического союза, произведенных на территории государства - члена Евразийского экономического союза, за исключением Российской Федерации, в соответствии с Постановлением Правительства РФ от 23.12.2024 N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лиц».</t>
  </si>
  <si>
    <t>____________________________________________</t>
  </si>
  <si>
    <t>__________________________________________</t>
  </si>
  <si>
    <t>(Подпись уполномоченного представителя)</t>
  </si>
  <si>
    <t>(Ф.И.О. и должность подписавшего)</t>
  </si>
  <si>
    <t>М.П. (при наличии печати)</t>
  </si>
  <si>
    <t>Инструкция по заполнению:</t>
  </si>
  <si>
    <t>1. Цена за единицу товара определяется путём произведения начальной (предельной) цены за единицу товара, указанной в Документации (Приложение №1 Техническое задание), на значение коэффициента снижения соответствующего Типа, предложенного Претендентом.</t>
  </si>
  <si>
    <t>1. Данные инструкции не следует воспроизводить в документах, подготовленных Участником в Ценовом тендере.
2. В настоящем технико-коммерческом предложении Участник предоставляет предложение о коэффициенте снижения, произведение которого на начальную (предельную) цену каждой единицы товара, должно привести к снижению цены соответствующей единицы товара;
3. Участник Ценового тендера приводит номер и дату Заявки на участие в Ценовом тендере, приложением к которой является данное технико-коммерческое предложение.
* Общий (итоговый) коэффициент снижения = Ʃ F(i)
F(i) = Bi*Ki, где Bi – вес позиции, Ki – значение коэффициента снижения позиции.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</si>
</sst>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"/>
    <numFmt numFmtId="165" formatCode="0.0000"/>
  </numFmts>
  <fonts count="23">
    <font>
      <sz val="11"/>
      <color theme="1"/>
      <name val="Calibri"/>
      <family val="2"/>
      <charset val="1"/>
    </font>
    <font>
      <b/>
      <sz val="8"/>
      <name val="Calibri"/>
      <family val="2"/>
      <charset val="204"/>
    </font>
    <font>
      <sz val="12"/>
      <name val="Arial MT"/>
      <charset val="1"/>
    </font>
    <font>
      <b/>
      <sz val="12"/>
      <name val="Calibri"/>
      <family val="1"/>
      <charset val="204"/>
    </font>
    <font>
      <sz val="11"/>
      <color theme="1"/>
      <name val="Calibri"/>
      <family val="2"/>
      <charset val="204"/>
    </font>
    <font>
      <sz val="10"/>
      <color theme="1"/>
      <name val="Rostelecom Basis"/>
      <charset val="1"/>
    </font>
    <font>
      <b/>
      <i/>
      <sz val="10"/>
      <color theme="1"/>
      <name val="Rostelecom Basis"/>
      <charset val="1"/>
    </font>
    <font>
      <sz val="10"/>
      <color rgb="FFFF0000"/>
      <name val="Rostelecom Basis"/>
      <charset val="1"/>
    </font>
    <font>
      <i/>
      <sz val="10"/>
      <color theme="1"/>
      <name val="Rostelecom Basis"/>
      <charset val="1"/>
    </font>
    <font>
      <b/>
      <sz val="10"/>
      <color theme="1"/>
      <name val="Rostelecom Basis"/>
      <charset val="1"/>
    </font>
    <font>
      <b/>
      <sz val="10"/>
      <name val="Rostelecom Basis"/>
      <charset val="1"/>
    </font>
    <font>
      <b/>
      <i/>
      <sz val="10"/>
      <name val="Rostelecom Basis"/>
      <charset val="1"/>
    </font>
    <font>
      <sz val="10"/>
      <color rgb="FF000000"/>
      <name val="Rostelecom Basis"/>
      <charset val="1"/>
    </font>
    <font>
      <sz val="9"/>
      <color rgb="FF000000"/>
      <name val="Rostelecom Basis"/>
      <charset val="1"/>
    </font>
    <font>
      <sz val="9"/>
      <color rgb="FFFF0000"/>
      <name val="Rostelecom Basis"/>
      <charset val="1"/>
    </font>
    <font>
      <sz val="10"/>
      <name val="Rostelecom Basis"/>
      <charset val="204"/>
    </font>
    <font>
      <sz val="9"/>
      <color theme="1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sz val="9"/>
      <color theme="1"/>
      <name val="Rostelecom Basis"/>
      <charset val="1"/>
    </font>
    <font>
      <sz val="10"/>
      <name val="Rostelecom Basis"/>
      <charset val="1"/>
    </font>
    <font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rgb="FF0070C0"/>
      <name val="Rostelecom Basis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/>
    <xf numFmtId="0" fontId="1" fillId="2" borderId="1" applyProtection="0">
      <alignment horizontal="center" vertical="center" wrapText="1"/>
    </xf>
    <xf numFmtId="0" fontId="2" fillId="0" borderId="0"/>
    <xf numFmtId="0" fontId="3" fillId="0" borderId="0" applyBorder="0" applyProtection="0">
      <alignment horizontal="right" vertical="center"/>
    </xf>
    <xf numFmtId="0" fontId="4" fillId="0" borderId="0"/>
    <xf numFmtId="0" fontId="4" fillId="0" borderId="0"/>
  </cellStyleXfs>
  <cellXfs count="40">
    <xf numFmtId="0" fontId="0" fillId="0" borderId="0" xfId="0"/>
    <xf numFmtId="0" fontId="22" fillId="0" borderId="0" xfId="0" applyFont="1" applyBorder="1" applyAlignment="1" applyProtection="1">
      <alignment horizontal="left" vertical="center" wrapText="1"/>
    </xf>
    <xf numFmtId="0" fontId="19" fillId="0" borderId="0" xfId="2" applyFont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vertical="center" wrapText="1"/>
    </xf>
    <xf numFmtId="0" fontId="20" fillId="0" borderId="0" xfId="2" applyFont="1" applyBorder="1" applyAlignment="1" applyProtection="1">
      <alignment horizontal="left" vertical="center"/>
    </xf>
    <xf numFmtId="0" fontId="5" fillId="0" borderId="5" xfId="0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center" vertical="center" wrapText="1"/>
    </xf>
    <xf numFmtId="0" fontId="13" fillId="0" borderId="1" xfId="0" applyFont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left" vertical="center" wrapText="1"/>
    </xf>
    <xf numFmtId="0" fontId="10" fillId="0" borderId="0" xfId="0" applyFont="1" applyBorder="1" applyAlignment="1" applyProtection="1">
      <alignment horizontal="left" wrapText="1"/>
    </xf>
    <xf numFmtId="0" fontId="5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left"/>
    </xf>
    <xf numFmtId="0" fontId="7" fillId="0" borderId="0" xfId="0" applyFont="1" applyAlignment="1" applyProtection="1">
      <alignment horizontal="left"/>
    </xf>
    <xf numFmtId="0" fontId="8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right"/>
    </xf>
    <xf numFmtId="0" fontId="0" fillId="0" borderId="0" xfId="0" applyAlignment="1" applyProtection="1"/>
    <xf numFmtId="0" fontId="9" fillId="0" borderId="0" xfId="0" applyFont="1" applyAlignment="1" applyProtection="1">
      <alignment horizontal="left"/>
    </xf>
    <xf numFmtId="0" fontId="10" fillId="0" borderId="0" xfId="0" applyFont="1" applyAlignment="1" applyProtection="1">
      <alignment horizontal="left"/>
    </xf>
    <xf numFmtId="0" fontId="11" fillId="0" borderId="0" xfId="0" applyFont="1" applyAlignment="1" applyProtection="1">
      <alignment horizontal="left" wrapText="1"/>
    </xf>
    <xf numFmtId="0" fontId="10" fillId="0" borderId="3" xfId="0" applyFont="1" applyBorder="1" applyAlignment="1" applyProtection="1">
      <alignment horizontal="left" vertical="center" wrapText="1"/>
    </xf>
    <xf numFmtId="4" fontId="7" fillId="0" borderId="4" xfId="0" applyNumberFormat="1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/>
    </xf>
    <xf numFmtId="0" fontId="18" fillId="0" borderId="1" xfId="0" applyFont="1" applyBorder="1" applyAlignment="1" applyProtection="1">
      <alignment horizontal="left" vertical="center" wrapText="1"/>
    </xf>
    <xf numFmtId="164" fontId="7" fillId="0" borderId="1" xfId="0" applyNumberFormat="1" applyFont="1" applyBorder="1" applyAlignment="1" applyProtection="1">
      <alignment horizontal="center" vertical="center" wrapText="1"/>
    </xf>
    <xf numFmtId="4" fontId="13" fillId="0" borderId="1" xfId="0" applyNumberFormat="1" applyFont="1" applyBorder="1" applyAlignment="1" applyProtection="1">
      <alignment horizontal="center"/>
    </xf>
    <xf numFmtId="165" fontId="5" fillId="0" borderId="1" xfId="0" applyNumberFormat="1" applyFont="1" applyBorder="1" applyAlignment="1" applyProtection="1">
      <alignment horizontal="center" vertical="center"/>
    </xf>
    <xf numFmtId="4" fontId="12" fillId="0" borderId="1" xfId="0" applyNumberFormat="1" applyFont="1" applyBorder="1" applyAlignment="1" applyProtection="1">
      <alignment horizontal="center" vertical="center" wrapText="1"/>
    </xf>
    <xf numFmtId="165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165" fontId="19" fillId="0" borderId="1" xfId="0" applyNumberFormat="1" applyFont="1" applyBorder="1" applyAlignment="1" applyProtection="1">
      <alignment horizontal="center" vertical="center" wrapText="1"/>
    </xf>
    <xf numFmtId="165" fontId="19" fillId="0" borderId="1" xfId="0" applyNumberFormat="1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vertical="center" wrapText="1"/>
    </xf>
    <xf numFmtId="165" fontId="5" fillId="0" borderId="0" xfId="0" applyNumberFormat="1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right" vertical="center" wrapText="1"/>
    </xf>
    <xf numFmtId="0" fontId="5" fillId="0" borderId="0" xfId="0" applyFont="1" applyAlignment="1" applyProtection="1">
      <alignment horizontal="left" vertical="center"/>
    </xf>
    <xf numFmtId="0" fontId="22" fillId="0" borderId="0" xfId="0" applyFont="1" applyAlignment="1" applyProtection="1">
      <alignment horizontal="left"/>
    </xf>
  </cellXfs>
  <cellStyles count="6">
    <cellStyle name="left_Arial8_bold_grey" xfId="1"/>
    <cellStyle name="Normal_Basic 4300 Tran." xfId="2"/>
    <cellStyle name="right_Times12_bold" xfId="3"/>
    <cellStyle name="Обычный" xfId="0" builtinId="0"/>
    <cellStyle name="Обычный 2" xfId="4"/>
    <cellStyle name="Обычный 2 2" xf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1048576"/>
  <sheetViews>
    <sheetView tabSelected="1" topLeftCell="B1" zoomScale="75" zoomScaleNormal="75" workbookViewId="0">
      <selection activeCell="E35" sqref="E35"/>
    </sheetView>
  </sheetViews>
  <sheetFormatPr defaultColWidth="9.140625" defaultRowHeight="12" customHeight="1"/>
  <cols>
    <col min="1" max="1" width="3.28515625" style="11" customWidth="1"/>
    <col min="2" max="2" width="3.85546875" style="11" customWidth="1"/>
    <col min="3" max="3" width="84.7109375" style="11" customWidth="1"/>
    <col min="4" max="4" width="14.28515625" style="11" customWidth="1"/>
    <col min="5" max="6" width="14.42578125" style="11" customWidth="1"/>
    <col min="7" max="7" width="14.140625" style="11" customWidth="1"/>
    <col min="8" max="8" width="15.42578125" style="11" customWidth="1"/>
    <col min="9" max="9" width="13.42578125" style="11" customWidth="1"/>
    <col min="10" max="10" width="6.7109375" style="11" customWidth="1"/>
    <col min="11" max="11" width="20.140625" style="11" customWidth="1"/>
    <col min="12" max="12" width="12.42578125" style="11" customWidth="1"/>
    <col min="13" max="13" width="19" style="11" customWidth="1"/>
    <col min="14" max="14" width="14.5703125" style="11" customWidth="1"/>
    <col min="15" max="15" width="20.42578125" style="11" customWidth="1"/>
    <col min="16" max="16" width="13.42578125" style="11" customWidth="1"/>
    <col min="17" max="20" width="9.140625" style="11"/>
    <col min="23" max="16383" width="9.140625" style="11"/>
    <col min="16384" max="16384" width="11.5703125" style="11" customWidth="1"/>
  </cols>
  <sheetData>
    <row r="1" spans="2:22" s="12" customFormat="1" ht="15">
      <c r="B1" s="13"/>
      <c r="C1" s="14"/>
      <c r="D1" s="14"/>
      <c r="E1" s="14"/>
      <c r="F1" s="14"/>
      <c r="G1" s="14"/>
      <c r="H1" s="13"/>
      <c r="I1" s="13"/>
      <c r="J1" s="15"/>
      <c r="K1" s="16" t="s">
        <v>0</v>
      </c>
      <c r="U1" s="17"/>
      <c r="V1" s="17"/>
    </row>
    <row r="2" spans="2:22" s="12" customFormat="1" ht="15">
      <c r="B2" s="18"/>
      <c r="C2" s="18"/>
      <c r="D2" s="18"/>
      <c r="E2" s="18"/>
      <c r="F2" s="18"/>
      <c r="G2" s="18"/>
      <c r="H2" s="18"/>
      <c r="I2" s="18"/>
      <c r="U2" s="17"/>
      <c r="V2" s="17"/>
    </row>
    <row r="3" spans="2:22" s="18" customFormat="1" ht="13.7" customHeight="1">
      <c r="B3" s="10" t="s">
        <v>1</v>
      </c>
      <c r="C3" s="10"/>
      <c r="D3" s="10"/>
      <c r="E3" s="10"/>
      <c r="F3" s="10"/>
      <c r="G3" s="10"/>
      <c r="H3" s="10"/>
      <c r="I3" s="10"/>
      <c r="J3" s="10"/>
      <c r="K3" s="10"/>
      <c r="U3" s="17"/>
      <c r="V3" s="17"/>
    </row>
    <row r="4" spans="2:22" ht="15">
      <c r="B4" s="19"/>
      <c r="C4" s="19"/>
      <c r="D4" s="19"/>
      <c r="E4" s="19"/>
      <c r="F4" s="19"/>
      <c r="G4" s="19"/>
      <c r="H4" s="19"/>
      <c r="I4" s="19"/>
      <c r="J4" s="19"/>
      <c r="K4" s="20"/>
    </row>
    <row r="5" spans="2:22" ht="12.6" customHeight="1">
      <c r="B5" s="9" t="s">
        <v>2</v>
      </c>
      <c r="C5" s="9"/>
      <c r="D5" s="21"/>
      <c r="E5" s="21"/>
      <c r="F5" s="21"/>
      <c r="G5" s="21"/>
      <c r="H5" s="21"/>
      <c r="I5" s="22"/>
      <c r="J5" s="22"/>
      <c r="K5" s="22"/>
    </row>
    <row r="7" spans="2:22" ht="50.45" customHeight="1">
      <c r="B7" s="8" t="s">
        <v>3</v>
      </c>
      <c r="C7" s="8" t="s">
        <v>4</v>
      </c>
      <c r="D7" s="7" t="s">
        <v>5</v>
      </c>
      <c r="E7" s="7" t="s">
        <v>6</v>
      </c>
      <c r="F7" s="7" t="s">
        <v>7</v>
      </c>
      <c r="G7" s="7" t="s">
        <v>8</v>
      </c>
      <c r="H7" s="8" t="s">
        <v>9</v>
      </c>
      <c r="I7" s="8" t="s">
        <v>10</v>
      </c>
      <c r="J7" s="8" t="s">
        <v>11</v>
      </c>
      <c r="K7" s="8" t="s">
        <v>12</v>
      </c>
      <c r="L7" s="8" t="s">
        <v>13</v>
      </c>
      <c r="M7" s="8" t="s">
        <v>14</v>
      </c>
      <c r="N7" s="8" t="s">
        <v>15</v>
      </c>
      <c r="O7" s="8" t="s">
        <v>16</v>
      </c>
      <c r="P7" s="8" t="s">
        <v>17</v>
      </c>
      <c r="Q7" s="6" t="s">
        <v>18</v>
      </c>
      <c r="R7" s="6"/>
      <c r="S7" s="6"/>
      <c r="T7" s="6"/>
    </row>
    <row r="8" spans="2:22" ht="15">
      <c r="B8" s="8" t="s">
        <v>3</v>
      </c>
      <c r="C8" s="8" t="s">
        <v>4</v>
      </c>
      <c r="D8" s="7" t="s">
        <v>19</v>
      </c>
      <c r="E8" s="7" t="s">
        <v>19</v>
      </c>
      <c r="F8" s="7" t="s">
        <v>20</v>
      </c>
      <c r="G8" s="7" t="s">
        <v>21</v>
      </c>
      <c r="H8" s="8" t="s">
        <v>22</v>
      </c>
      <c r="I8" s="8" t="s">
        <v>10</v>
      </c>
      <c r="J8" s="8" t="s">
        <v>11</v>
      </c>
      <c r="K8" s="8" t="s">
        <v>23</v>
      </c>
      <c r="L8" s="8" t="s">
        <v>24</v>
      </c>
      <c r="M8" s="8" t="s">
        <v>25</v>
      </c>
      <c r="N8" s="8" t="s">
        <v>26</v>
      </c>
      <c r="O8" s="8" t="s">
        <v>27</v>
      </c>
      <c r="P8" s="8"/>
      <c r="Q8" s="24" t="s">
        <v>28</v>
      </c>
      <c r="R8" s="24" t="s">
        <v>29</v>
      </c>
      <c r="S8" s="24" t="s">
        <v>30</v>
      </c>
      <c r="T8" s="24" t="s">
        <v>31</v>
      </c>
    </row>
    <row r="9" spans="2:22" ht="64.349999999999994" customHeight="1">
      <c r="B9" s="8" t="s">
        <v>3</v>
      </c>
      <c r="C9" s="8" t="s">
        <v>4</v>
      </c>
      <c r="D9" s="7" t="s">
        <v>19</v>
      </c>
      <c r="E9" s="7" t="s">
        <v>19</v>
      </c>
      <c r="F9" s="7" t="s">
        <v>20</v>
      </c>
      <c r="G9" s="7" t="s">
        <v>21</v>
      </c>
      <c r="H9" s="8" t="s">
        <v>22</v>
      </c>
      <c r="I9" s="8" t="s">
        <v>10</v>
      </c>
      <c r="J9" s="8" t="s">
        <v>11</v>
      </c>
      <c r="K9" s="8" t="s">
        <v>23</v>
      </c>
      <c r="L9" s="8" t="s">
        <v>24</v>
      </c>
      <c r="M9" s="8" t="s">
        <v>25</v>
      </c>
      <c r="N9" s="8" t="s">
        <v>26</v>
      </c>
      <c r="O9" s="8" t="s">
        <v>27</v>
      </c>
      <c r="P9" s="8"/>
      <c r="Q9" s="24" t="s">
        <v>32</v>
      </c>
      <c r="R9" s="24" t="s">
        <v>33</v>
      </c>
      <c r="S9" s="24" t="s">
        <v>33</v>
      </c>
      <c r="T9" s="24" t="s">
        <v>33</v>
      </c>
    </row>
    <row r="10" spans="2:22" ht="15">
      <c r="B10" s="24">
        <v>1</v>
      </c>
      <c r="C10" s="25" t="s">
        <v>34</v>
      </c>
      <c r="D10" s="26" t="s">
        <v>35</v>
      </c>
      <c r="E10" s="26" t="s">
        <v>35</v>
      </c>
      <c r="F10" s="26" t="s">
        <v>35</v>
      </c>
      <c r="G10" s="26" t="s">
        <v>35</v>
      </c>
      <c r="H10" s="27">
        <v>400</v>
      </c>
      <c r="I10" s="28">
        <v>4.1700000000000001E-2</v>
      </c>
      <c r="J10" s="29" t="s">
        <v>36</v>
      </c>
      <c r="K10" s="30">
        <v>1</v>
      </c>
      <c r="L10" s="29">
        <f t="shared" ref="L10:L15" si="0">K10*H10</f>
        <v>400</v>
      </c>
      <c r="M10" s="31" t="s">
        <v>35</v>
      </c>
      <c r="N10" s="31" t="s">
        <v>35</v>
      </c>
      <c r="O10" s="31" t="s">
        <v>35</v>
      </c>
      <c r="P10" s="31" t="s">
        <v>35</v>
      </c>
      <c r="Q10" s="31" t="s">
        <v>35</v>
      </c>
      <c r="R10" s="31" t="s">
        <v>35</v>
      </c>
      <c r="S10" s="31" t="s">
        <v>35</v>
      </c>
      <c r="T10" s="31" t="s">
        <v>35</v>
      </c>
    </row>
    <row r="11" spans="2:22" ht="15">
      <c r="B11" s="23">
        <v>2</v>
      </c>
      <c r="C11" s="25" t="s">
        <v>37</v>
      </c>
      <c r="D11" s="26" t="s">
        <v>35</v>
      </c>
      <c r="E11" s="26" t="s">
        <v>35</v>
      </c>
      <c r="F11" s="26" t="s">
        <v>35</v>
      </c>
      <c r="G11" s="26" t="s">
        <v>35</v>
      </c>
      <c r="H11" s="27">
        <v>450</v>
      </c>
      <c r="I11" s="32">
        <v>1.8800000000000001E-2</v>
      </c>
      <c r="J11" s="24" t="s">
        <v>38</v>
      </c>
      <c r="K11" s="30">
        <v>1</v>
      </c>
      <c r="L11" s="29">
        <f t="shared" si="0"/>
        <v>450</v>
      </c>
      <c r="M11" s="31" t="s">
        <v>35</v>
      </c>
      <c r="N11" s="31" t="s">
        <v>35</v>
      </c>
      <c r="O11" s="31" t="s">
        <v>35</v>
      </c>
      <c r="P11" s="31" t="s">
        <v>35</v>
      </c>
      <c r="Q11" s="31" t="s">
        <v>35</v>
      </c>
      <c r="R11" s="31" t="s">
        <v>35</v>
      </c>
      <c r="S11" s="31" t="s">
        <v>35</v>
      </c>
      <c r="T11" s="31" t="s">
        <v>35</v>
      </c>
    </row>
    <row r="12" spans="2:22" ht="15">
      <c r="B12" s="24">
        <v>3</v>
      </c>
      <c r="C12" s="25" t="s">
        <v>39</v>
      </c>
      <c r="D12" s="26" t="s">
        <v>35</v>
      </c>
      <c r="E12" s="26" t="s">
        <v>35</v>
      </c>
      <c r="F12" s="26" t="s">
        <v>35</v>
      </c>
      <c r="G12" s="26" t="s">
        <v>35</v>
      </c>
      <c r="H12" s="27">
        <v>3500</v>
      </c>
      <c r="I12" s="33">
        <v>0.14580000000000001</v>
      </c>
      <c r="J12" s="29" t="s">
        <v>40</v>
      </c>
      <c r="K12" s="30">
        <v>1</v>
      </c>
      <c r="L12" s="29">
        <f t="shared" si="0"/>
        <v>3500</v>
      </c>
      <c r="M12" s="31" t="s">
        <v>35</v>
      </c>
      <c r="N12" s="31" t="s">
        <v>35</v>
      </c>
      <c r="O12" s="31" t="s">
        <v>35</v>
      </c>
      <c r="P12" s="31" t="s">
        <v>35</v>
      </c>
      <c r="Q12" s="31" t="s">
        <v>35</v>
      </c>
      <c r="R12" s="31" t="s">
        <v>35</v>
      </c>
      <c r="S12" s="31" t="s">
        <v>35</v>
      </c>
      <c r="T12" s="31" t="s">
        <v>35</v>
      </c>
    </row>
    <row r="13" spans="2:22" ht="15">
      <c r="B13" s="23">
        <v>4</v>
      </c>
      <c r="C13" s="25" t="s">
        <v>41</v>
      </c>
      <c r="D13" s="26" t="s">
        <v>35</v>
      </c>
      <c r="E13" s="26" t="s">
        <v>35</v>
      </c>
      <c r="F13" s="26" t="s">
        <v>35</v>
      </c>
      <c r="G13" s="26" t="s">
        <v>35</v>
      </c>
      <c r="H13" s="27">
        <v>5091.4285714285697</v>
      </c>
      <c r="I13" s="33">
        <v>0.53120000000000001</v>
      </c>
      <c r="J13" s="24" t="s">
        <v>42</v>
      </c>
      <c r="K13" s="30">
        <v>1</v>
      </c>
      <c r="L13" s="29">
        <f t="shared" si="0"/>
        <v>5091.4285714285697</v>
      </c>
      <c r="M13" s="31" t="s">
        <v>35</v>
      </c>
      <c r="N13" s="31" t="s">
        <v>35</v>
      </c>
      <c r="O13" s="31" t="s">
        <v>35</v>
      </c>
      <c r="P13" s="31" t="s">
        <v>35</v>
      </c>
      <c r="Q13" s="31" t="s">
        <v>35</v>
      </c>
      <c r="R13" s="31" t="s">
        <v>35</v>
      </c>
      <c r="S13" s="31" t="s">
        <v>35</v>
      </c>
      <c r="T13" s="31" t="s">
        <v>35</v>
      </c>
    </row>
    <row r="14" spans="2:22" ht="15">
      <c r="B14" s="24">
        <v>5</v>
      </c>
      <c r="C14" s="25" t="s">
        <v>43</v>
      </c>
      <c r="D14" s="26" t="s">
        <v>35</v>
      </c>
      <c r="E14" s="26" t="s">
        <v>35</v>
      </c>
      <c r="F14" s="26" t="s">
        <v>35</v>
      </c>
      <c r="G14" s="26" t="s">
        <v>35</v>
      </c>
      <c r="H14" s="27">
        <v>450</v>
      </c>
      <c r="I14" s="33">
        <v>0.1125</v>
      </c>
      <c r="J14" s="29" t="s">
        <v>44</v>
      </c>
      <c r="K14" s="30">
        <v>1</v>
      </c>
      <c r="L14" s="29">
        <f t="shared" si="0"/>
        <v>450</v>
      </c>
      <c r="M14" s="31" t="s">
        <v>35</v>
      </c>
      <c r="N14" s="31" t="s">
        <v>35</v>
      </c>
      <c r="O14" s="31" t="s">
        <v>35</v>
      </c>
      <c r="P14" s="31" t="s">
        <v>35</v>
      </c>
      <c r="Q14" s="31" t="s">
        <v>35</v>
      </c>
      <c r="R14" s="31" t="s">
        <v>35</v>
      </c>
      <c r="S14" s="31" t="s">
        <v>35</v>
      </c>
      <c r="T14" s="31" t="s">
        <v>35</v>
      </c>
    </row>
    <row r="15" spans="2:22" ht="15">
      <c r="B15" s="23">
        <v>6</v>
      </c>
      <c r="C15" s="25" t="s">
        <v>45</v>
      </c>
      <c r="D15" s="26" t="s">
        <v>35</v>
      </c>
      <c r="E15" s="26" t="s">
        <v>35</v>
      </c>
      <c r="F15" s="26" t="s">
        <v>35</v>
      </c>
      <c r="G15" s="26" t="s">
        <v>35</v>
      </c>
      <c r="H15" s="27">
        <v>600</v>
      </c>
      <c r="I15" s="33">
        <v>0.15</v>
      </c>
      <c r="J15" s="24" t="s">
        <v>46</v>
      </c>
      <c r="K15" s="30">
        <v>1</v>
      </c>
      <c r="L15" s="29">
        <f t="shared" si="0"/>
        <v>600</v>
      </c>
      <c r="M15" s="31" t="s">
        <v>35</v>
      </c>
      <c r="N15" s="31" t="s">
        <v>35</v>
      </c>
      <c r="O15" s="31" t="s">
        <v>35</v>
      </c>
      <c r="P15" s="31" t="s">
        <v>35</v>
      </c>
      <c r="Q15" s="31" t="s">
        <v>35</v>
      </c>
      <c r="R15" s="31" t="s">
        <v>35</v>
      </c>
      <c r="S15" s="31" t="s">
        <v>35</v>
      </c>
      <c r="T15" s="31" t="s">
        <v>35</v>
      </c>
    </row>
    <row r="16" spans="2:22" ht="15">
      <c r="B16" s="34"/>
      <c r="C16" s="35"/>
      <c r="D16" s="5" t="s">
        <v>47</v>
      </c>
      <c r="E16" s="5"/>
      <c r="F16" s="5"/>
      <c r="G16" s="5"/>
      <c r="H16" s="5"/>
      <c r="I16" s="5"/>
      <c r="J16" s="5"/>
      <c r="K16" s="5"/>
      <c r="L16" s="36">
        <f>SUMPRODUCT(I10:I15,K10:K15)</f>
        <v>1</v>
      </c>
    </row>
    <row r="17" spans="3:19" ht="15">
      <c r="D17" s="37"/>
      <c r="E17" s="37"/>
      <c r="F17" s="37"/>
      <c r="G17" s="37"/>
      <c r="H17" s="37"/>
      <c r="I17" s="37"/>
      <c r="J17" s="37"/>
      <c r="K17" s="37"/>
    </row>
    <row r="18" spans="3:19" ht="15">
      <c r="F18" s="37"/>
      <c r="G18" s="37"/>
      <c r="H18" s="37"/>
      <c r="I18" s="37"/>
      <c r="J18" s="37"/>
      <c r="K18" s="37"/>
    </row>
    <row r="19" spans="3:19" ht="12" customHeight="1">
      <c r="C19" s="4" t="s">
        <v>48</v>
      </c>
      <c r="D19" s="4"/>
      <c r="E19" s="4"/>
      <c r="F19" s="4"/>
      <c r="G19" s="4"/>
      <c r="H19" s="4"/>
      <c r="I19" s="4"/>
      <c r="J19" s="4"/>
      <c r="K19" s="4"/>
      <c r="N19" s="3" t="s">
        <v>49</v>
      </c>
      <c r="O19" s="3"/>
      <c r="P19" s="3"/>
      <c r="Q19" s="3"/>
      <c r="R19" s="3"/>
      <c r="S19" s="3"/>
    </row>
    <row r="20" spans="3:19" ht="27.95" customHeight="1">
      <c r="C20" s="2" t="s">
        <v>56</v>
      </c>
      <c r="D20" s="2"/>
      <c r="E20" s="2"/>
      <c r="F20" s="2"/>
      <c r="G20" s="2"/>
      <c r="H20" s="2"/>
      <c r="I20" s="2"/>
      <c r="J20" s="2"/>
      <c r="K20" s="2"/>
      <c r="N20" s="3"/>
      <c r="O20" s="3"/>
      <c r="P20" s="3"/>
      <c r="Q20" s="3"/>
      <c r="R20" s="3"/>
      <c r="S20" s="3"/>
    </row>
    <row r="21" spans="3:19" ht="15">
      <c r="C21" s="2"/>
      <c r="D21" s="2"/>
      <c r="E21" s="2"/>
      <c r="F21" s="2"/>
      <c r="G21" s="2"/>
      <c r="H21" s="2"/>
      <c r="I21" s="2"/>
      <c r="J21" s="2"/>
      <c r="K21" s="2"/>
      <c r="N21" s="3"/>
      <c r="O21" s="3"/>
      <c r="P21" s="3"/>
      <c r="Q21" s="3"/>
      <c r="R21" s="3"/>
      <c r="S21" s="3"/>
    </row>
    <row r="22" spans="3:19" ht="15">
      <c r="C22" s="13"/>
      <c r="D22" s="13"/>
      <c r="E22" s="13"/>
      <c r="F22" s="13"/>
      <c r="G22" s="13"/>
      <c r="H22" s="13"/>
      <c r="I22" s="13"/>
      <c r="J22" s="13"/>
      <c r="K22" s="13"/>
      <c r="N22" s="3"/>
      <c r="O22" s="3"/>
      <c r="P22" s="3"/>
      <c r="Q22" s="3"/>
      <c r="R22" s="3"/>
      <c r="S22" s="3"/>
    </row>
    <row r="23" spans="3:19" ht="15">
      <c r="C23" s="13" t="s">
        <v>50</v>
      </c>
      <c r="D23" s="13"/>
      <c r="E23" s="13"/>
      <c r="F23" s="13"/>
      <c r="G23" s="13"/>
      <c r="H23" s="13"/>
      <c r="I23" s="13" t="s">
        <v>51</v>
      </c>
      <c r="J23" s="13"/>
      <c r="K23" s="13"/>
      <c r="N23" s="3"/>
      <c r="O23" s="3"/>
      <c r="P23" s="3"/>
      <c r="Q23" s="3"/>
      <c r="R23" s="3"/>
      <c r="S23" s="3"/>
    </row>
    <row r="24" spans="3:19" ht="15">
      <c r="C24" s="13" t="s">
        <v>52</v>
      </c>
      <c r="D24" s="13"/>
      <c r="E24" s="13"/>
      <c r="F24" s="13"/>
      <c r="G24" s="13"/>
      <c r="H24" s="13"/>
      <c r="I24" s="13" t="s">
        <v>53</v>
      </c>
      <c r="J24" s="13"/>
      <c r="K24" s="13"/>
      <c r="N24" s="3"/>
      <c r="O24" s="3"/>
      <c r="P24" s="3"/>
      <c r="Q24" s="3"/>
      <c r="R24" s="3"/>
      <c r="S24" s="3"/>
    </row>
    <row r="25" spans="3:19" ht="15">
      <c r="C25" s="38" t="s">
        <v>54</v>
      </c>
      <c r="D25" s="13"/>
      <c r="E25" s="13"/>
      <c r="F25" s="13"/>
      <c r="G25" s="13"/>
      <c r="H25" s="13"/>
      <c r="I25" s="13"/>
      <c r="J25" s="13"/>
      <c r="K25" s="13"/>
      <c r="N25" s="3"/>
      <c r="O25" s="3"/>
      <c r="P25" s="3"/>
      <c r="Q25" s="3"/>
      <c r="R25" s="3"/>
      <c r="S25" s="3"/>
    </row>
    <row r="26" spans="3:19" ht="15">
      <c r="C26" s="13"/>
      <c r="D26" s="13"/>
      <c r="E26" s="13"/>
      <c r="F26" s="13"/>
      <c r="G26" s="13"/>
      <c r="H26" s="13"/>
      <c r="I26" s="13"/>
      <c r="J26" s="13"/>
      <c r="K26" s="13"/>
    </row>
    <row r="27" spans="3:19" ht="15">
      <c r="C27" s="39" t="s">
        <v>55</v>
      </c>
      <c r="D27" s="13"/>
      <c r="E27" s="13"/>
      <c r="F27" s="13"/>
      <c r="G27" s="13"/>
      <c r="H27" s="13"/>
      <c r="I27" s="13"/>
      <c r="J27" s="13"/>
      <c r="K27" s="13"/>
    </row>
    <row r="28" spans="3:19" ht="88.35" customHeight="1">
      <c r="C28" s="1" t="s">
        <v>57</v>
      </c>
      <c r="D28" s="1"/>
      <c r="E28" s="1"/>
      <c r="F28" s="1"/>
      <c r="G28" s="1"/>
      <c r="H28" s="1"/>
      <c r="I28" s="1"/>
      <c r="J28" s="1"/>
      <c r="K28" s="1"/>
    </row>
    <row r="1048542" ht="15"/>
    <row r="1048543" ht="15"/>
    <row r="1048544" ht="15"/>
    <row r="1048545" ht="15"/>
    <row r="1048546" ht="15"/>
    <row r="1048547" ht="15"/>
    <row r="1048548" ht="15"/>
    <row r="1048549" ht="15"/>
    <row r="1048550" ht="15"/>
    <row r="1048551" ht="15"/>
    <row r="1048552" ht="15"/>
    <row r="1048553" ht="15"/>
    <row r="1048554" ht="15"/>
    <row r="1048555" ht="15"/>
    <row r="1048556" ht="15"/>
    <row r="1048557" ht="15"/>
    <row r="1048558" ht="15"/>
    <row r="1048559" ht="15"/>
    <row r="1048560" ht="15"/>
    <row r="1048561" ht="15"/>
    <row r="1048562" ht="15"/>
    <row r="1048563" ht="15"/>
    <row r="1048564" ht="15"/>
    <row r="1048565" ht="15"/>
    <row r="1048566" ht="15"/>
    <row r="1048567" ht="15"/>
    <row r="1048568" ht="15"/>
    <row r="1048569" ht="15"/>
    <row r="1048570" ht="15"/>
    <row r="1048571" ht="15"/>
    <row r="1048572" ht="15"/>
    <row r="1048573" ht="15"/>
    <row r="1048574" ht="15"/>
    <row r="1048575" ht="15"/>
    <row r="1048576" ht="15"/>
  </sheetData>
  <mergeCells count="24">
    <mergeCell ref="C28:K28"/>
    <mergeCell ref="Q7:T7"/>
    <mergeCell ref="D16:K16"/>
    <mergeCell ref="C19:K19"/>
    <mergeCell ref="N19:S25"/>
    <mergeCell ref="C20:K20"/>
    <mergeCell ref="C21:K21"/>
    <mergeCell ref="L7:L9"/>
    <mergeCell ref="M7:M9"/>
    <mergeCell ref="N7:N9"/>
    <mergeCell ref="O7:O9"/>
    <mergeCell ref="P7:P9"/>
    <mergeCell ref="B3:K3"/>
    <mergeCell ref="B5:C5"/>
    <mergeCell ref="B7:B9"/>
    <mergeCell ref="C7:C9"/>
    <mergeCell ref="D7:D9"/>
    <mergeCell ref="E7:E9"/>
    <mergeCell ref="F7:F9"/>
    <mergeCell ref="G7:G9"/>
    <mergeCell ref="H7:H9"/>
    <mergeCell ref="I7:I9"/>
    <mergeCell ref="J7:J9"/>
    <mergeCell ref="K7:K9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63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ЛОТ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Сорокина Юлия Алексеевна</cp:lastModifiedBy>
  <cp:revision>27</cp:revision>
  <dcterms:created xsi:type="dcterms:W3CDTF">2006-09-16T00:00:00Z</dcterms:created>
  <dcterms:modified xsi:type="dcterms:W3CDTF">2026-04-15T05:27:04Z</dcterms:modified>
  <dc:language>ru-RU</dc:language>
</cp:coreProperties>
</file>